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rbova\Documents\Moje dokumenty\VO-zákazky\22. Výpočtová technika\0. EA - opakované otváranie\VZOR Tabuľky na predkladanie požiadaviek\VZOR tabuľky zamknuté\"/>
    </mc:Choice>
  </mc:AlternateContent>
  <bookViews>
    <workbookView xWindow="0" yWindow="0" windowWidth="25515" windowHeight="12060"/>
  </bookViews>
  <sheets>
    <sheet name="Pokyny pre žiadateľov" sheetId="1" r:id="rId1"/>
    <sheet name="Požiadavky, časť 4" sheetId="2" r:id="rId2"/>
    <sheet name="Katalóg s príkladmi zariadení" sheetId="3" r:id="rId3"/>
  </sheets>
  <definedNames>
    <definedName name="_xlnm.Print_Area" localSheetId="2">'Katalóg s príkladmi zariadení'!$A$1:$F$31</definedName>
    <definedName name="_xlnm.Print_Area" localSheetId="0">'Pokyny pre žiadateľov'!$A$1:$B$37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2" l="1"/>
  <c r="D38" i="2"/>
</calcChain>
</file>

<file path=xl/sharedStrings.xml><?xml version="1.0" encoding="utf-8"?>
<sst xmlns="http://schemas.openxmlformats.org/spreadsheetml/2006/main" count="170" uniqueCount="124">
  <si>
    <t>Požiadavky na dodávku VT pre opakované otváranie súťaže</t>
  </si>
  <si>
    <t>Výpočtová technika</t>
  </si>
  <si>
    <t>Pokyny pre žiadateľov, ako postupovať pri vypňovaní tabuľky</t>
  </si>
  <si>
    <t>1.</t>
  </si>
  <si>
    <t>Žiadateľ vyplní údaje v hlavičke (riadky 4 až 9).</t>
  </si>
  <si>
    <t>2.</t>
  </si>
  <si>
    <t>3.</t>
  </si>
  <si>
    <t>Tabuľka na vyplnenie požiadavky sa nachádza na druhom hárku tohto zošita.</t>
  </si>
  <si>
    <t>4.</t>
  </si>
  <si>
    <t>5.</t>
  </si>
  <si>
    <t>6.</t>
  </si>
  <si>
    <t>8.</t>
  </si>
  <si>
    <t>Dodávatelia môžu ponúknuť aj ekvivalentný produkt s rovnakými alebo lepšími parametrami. Dodržanie alebo prekonanie týchto parametrov kontroluje odborná komisia na vyhodnocovanie ponúk zriadená na STU.</t>
  </si>
  <si>
    <t>Sumárne požiadavky za celú fakultu, ÚZ alebo univerzitné pracovisko zasielajte na adresu:</t>
  </si>
  <si>
    <t>obstaravanie.vt@stuba.sk</t>
  </si>
  <si>
    <t>Tabuľku nájdete na druhom hárku tohto zošita ↓</t>
  </si>
  <si>
    <t>Ďalšia aktualizácia: august 2017</t>
  </si>
  <si>
    <t>Súčasť STU (fakulta, pracovisko)</t>
  </si>
  <si>
    <t>Miesto dodania</t>
  </si>
  <si>
    <t>Navrhovaný termín dodania</t>
  </si>
  <si>
    <t>Spôsob financovania</t>
  </si>
  <si>
    <t>Meno predkladateľa požiadavky</t>
  </si>
  <si>
    <t>Dátum predloženia požiadavky</t>
  </si>
  <si>
    <t>Poradie</t>
  </si>
  <si>
    <t>Názov zariadenia</t>
  </si>
  <si>
    <t>Technická špecifikácia zariadenia</t>
  </si>
  <si>
    <t>Množstvo (ks)</t>
  </si>
  <si>
    <t>Maximálna cena s DPH</t>
  </si>
  <si>
    <t>Spolu</t>
  </si>
  <si>
    <t>Príklady zariadení, ktoré spĺňajú požadované tecnické špecifikácie, príklady zo zrealizovaných dodávok, príklady z prílohy č. 1 RD</t>
  </si>
  <si>
    <t>Príklady korektne vyplnenej požiadavky s vlastnou technickou špecifikáciou:</t>
  </si>
  <si>
    <t>Poznámka: Uvedené príklady ukazujú, že dodávatelia môžu naceniť rôzne modely zariadení od odlišných výrobcov, všetko za predpokladu, že ich ponuka spĺňa technickú špecifikáciu, prípadne ju prekonáva lepšími parametrami, no za cenu, ktorá je garantovaná v Rámcovej dohode ako maximálna.</t>
  </si>
  <si>
    <t>Zjednodušený popis zariadenia, 
odporúčania</t>
  </si>
  <si>
    <t>Katalóg s príkladmi zariadení</t>
  </si>
  <si>
    <t>Pre uľahčenie výberu sú na treťom hárku uvedené príklady konkrétnych modelov zariadení, ktoré už boli v predošlých kolách tejto súťaže nacenené alebo dodané, vrátane popisu ich vlastností a odporúčaní. Príklady slúžia len pre lepšiu orientáciu pri zadávaní novej požiadavky. Tieto položky nie je možné priamo opakovanie objednať u úspešného dodávateľa na základe predchádzajúcich kôl. Je vždy nutné zaslať novú požiadavku do najbližšieho kola súťaže, v rámci ktorého môže byť vysúťažená iná cena, iný tovar (ekvivalent alebo lepší), a iný dodávateľ.</t>
  </si>
  <si>
    <t>Požadovaný tovar s vlastnou technickou špecifikáciou musí mať CPV kód z nasledovného rozsahu (čl. 1 bod 1.4 RD):</t>
  </si>
  <si>
    <r>
      <t xml:space="preserve">- V stĺpci E </t>
    </r>
    <r>
      <rPr>
        <b/>
        <sz val="11"/>
        <color theme="1"/>
        <rFont val="Calibri"/>
        <family val="2"/>
        <charset val="238"/>
        <scheme val="minor"/>
      </rPr>
      <t>Maximálna cena s DPH</t>
    </r>
    <r>
      <rPr>
        <sz val="11"/>
        <color theme="1"/>
        <rFont val="Calibri"/>
        <family val="2"/>
        <charset val="238"/>
        <scheme val="minor"/>
      </rPr>
      <t xml:space="preserve"> môžete zadať váš cenový strop. Dodávatelia ale nie sú povinní ho dodržať pri položkách mimo RD.</t>
    </r>
  </si>
  <si>
    <r>
      <t xml:space="preserve">- Do stĺpca D zadajte </t>
    </r>
    <r>
      <rPr>
        <b/>
        <sz val="11"/>
        <color theme="1"/>
        <rFont val="Calibri"/>
        <family val="2"/>
        <charset val="238"/>
        <scheme val="minor"/>
      </rPr>
      <t>množstvo</t>
    </r>
    <r>
      <rPr>
        <sz val="11"/>
        <color theme="1"/>
        <rFont val="Calibri"/>
        <family val="2"/>
        <charset val="238"/>
        <scheme val="minor"/>
      </rPr>
      <t xml:space="preserve"> v kusoch.</t>
    </r>
  </si>
  <si>
    <t>Požiadavka, ktorá nespĺňa tu uvedené pravidlá, nebude prijatá a bude vrátená na prepracovanie. Korektne opravená požiadavka spĺňajúca všetky náležitosti bude zaradená do najbližšieho kola obstarávania ku dňu jej opätovného doručenia.</t>
  </si>
  <si>
    <t>Metodické usmernenie ÚVO - stanovenie technických špecifikácií počítačových zariadení:</t>
  </si>
  <si>
    <t>9.</t>
  </si>
  <si>
    <t>Požiadavka s vlastnou technickou špecifikáciou musí byť korektne špecifikovaná v stĺpcoch B, C, D:</t>
  </si>
  <si>
    <t>https://www.uvo.gov.sk/legislativametodika-dohlad/metodicke-usmernenia/vseobecne-metodicke-usmernenia-zakon-c-252006-z-z--4bc.html?id=177</t>
  </si>
  <si>
    <t>časť 4 - Tlačiarne, MFP a skenery</t>
  </si>
  <si>
    <r>
      <t xml:space="preserve">Za každú súčasť STU (fakultu, univerzitné pracovisko, Účelové zariadenie) sa vypĺňa a odosiela </t>
    </r>
    <r>
      <rPr>
        <b/>
        <sz val="11"/>
        <color theme="1"/>
        <rFont val="Calibri"/>
        <family val="2"/>
        <charset val="238"/>
        <scheme val="minor"/>
      </rPr>
      <t>jedna sumárna požiadavka</t>
    </r>
    <r>
      <rPr>
        <sz val="11"/>
        <color theme="1"/>
        <rFont val="Calibri"/>
        <family val="2"/>
        <charset val="238"/>
        <scheme val="minor"/>
      </rPr>
      <t xml:space="preserve"> max. 2x za mesiac (jedna tabuľka pre každú konkrétnu časť, napr. za časť 4 - Tlačiarne, MFP a skenery).</t>
    </r>
  </si>
  <si>
    <r>
      <rPr>
        <b/>
        <sz val="11"/>
        <color theme="1"/>
        <rFont val="Calibri"/>
        <family val="2"/>
        <charset val="238"/>
        <scheme val="minor"/>
      </rPr>
      <t>Položky č. 1 až 15</t>
    </r>
    <r>
      <rPr>
        <sz val="11"/>
        <color theme="1"/>
        <rFont val="Calibri"/>
        <family val="2"/>
        <charset val="238"/>
        <scheme val="minor"/>
      </rPr>
      <t xml:space="preserve"> (zvýraznené modrým pozadím) sú položky z prílohy č. 1 </t>
    </r>
    <r>
      <rPr>
        <b/>
        <sz val="11"/>
        <color theme="1"/>
        <rFont val="Calibri"/>
        <family val="2"/>
        <charset val="238"/>
        <scheme val="minor"/>
      </rPr>
      <t>Rámcovej dohody</t>
    </r>
    <r>
      <rPr>
        <sz val="11"/>
        <color theme="1"/>
        <rFont val="Calibri"/>
        <family val="2"/>
        <charset val="238"/>
        <scheme val="minor"/>
      </rPr>
      <t xml:space="preserve"> (RD), </t>
    </r>
    <r>
      <rPr>
        <b/>
        <sz val="11"/>
        <color theme="1"/>
        <rFont val="Calibri"/>
        <family val="2"/>
        <charset val="238"/>
        <scheme val="minor"/>
      </rPr>
      <t xml:space="preserve">požiadavky majú byť zadávané prioritne len z týchto položiek. </t>
    </r>
  </si>
  <si>
    <r>
      <rPr>
        <b/>
        <sz val="11"/>
        <color theme="1"/>
        <rFont val="Calibri"/>
        <family val="2"/>
        <charset val="238"/>
        <scheme val="minor"/>
      </rPr>
      <t>Len v mimoriadnom prípade</t>
    </r>
    <r>
      <rPr>
        <sz val="11"/>
        <color theme="1"/>
        <rFont val="Calibri"/>
        <family val="2"/>
        <charset val="238"/>
        <scheme val="minor"/>
      </rPr>
      <t xml:space="preserve">, ak žiadateľ nemôže svoju požiadavku uspokojiť z položiek č. 1 až 15, a to z vážneho dôvodu (napr. </t>
    </r>
    <r>
      <rPr>
        <b/>
        <sz val="11"/>
        <color theme="1"/>
        <rFont val="Calibri"/>
        <family val="2"/>
        <charset val="238"/>
        <scheme val="minor"/>
      </rPr>
      <t>preukázateľná</t>
    </r>
    <r>
      <rPr>
        <sz val="11"/>
        <color theme="1"/>
        <rFont val="Calibri"/>
        <family val="2"/>
        <charset val="238"/>
        <scheme val="minor"/>
      </rPr>
      <t xml:space="preserve"> nekompatibilita s už nadobudnutými zariadeniami, resp. hardvérom alebo softvérom), môže žiadateľ predložiť </t>
    </r>
    <r>
      <rPr>
        <b/>
        <sz val="11"/>
        <color theme="1"/>
        <rFont val="Calibri"/>
        <family val="2"/>
        <charset val="238"/>
        <scheme val="minor"/>
      </rPr>
      <t>požiadavku s vlastnou technickou špecifikáciou</t>
    </r>
    <r>
      <rPr>
        <sz val="11"/>
        <color theme="1"/>
        <rFont val="Calibri"/>
        <family val="2"/>
        <charset val="238"/>
        <scheme val="minor"/>
      </rPr>
      <t>, ktorú vpíše do voľných riadkov tabuľky, podľa nižšie uvedených pokynov.</t>
    </r>
  </si>
  <si>
    <r>
      <t xml:space="preserve">Požiadavka s vlastnou technickou špecifikáciou musí byť na produkt </t>
    </r>
    <r>
      <rPr>
        <b/>
        <sz val="11"/>
        <color theme="1"/>
        <rFont val="Calibri"/>
        <family val="2"/>
        <charset val="238"/>
        <scheme val="minor"/>
      </rPr>
      <t>všeobecne dostupný - dodateľný slovenskými veľkoobchodmi s výpočtovou technikou</t>
    </r>
    <r>
      <rPr>
        <sz val="11"/>
        <color theme="1"/>
        <rFont val="Calibri"/>
        <family val="2"/>
        <charset val="238"/>
        <scheme val="minor"/>
      </rPr>
      <t xml:space="preserve">, ako napr. agem.sk, asbis.sk, edsystem.sk, sws-distribution.sk, westech.sk a pod. </t>
    </r>
    <r>
      <rPr>
        <u/>
        <sz val="11"/>
        <color theme="1"/>
        <rFont val="Calibri"/>
        <family val="2"/>
        <charset val="238"/>
        <scheme val="minor"/>
      </rPr>
      <t>Produkty dostupné len na alza.sk neuvádzajte</t>
    </r>
    <r>
      <rPr>
        <sz val="11"/>
        <color theme="1"/>
        <rFont val="Calibri"/>
        <family val="2"/>
        <charset val="238"/>
        <scheme val="minor"/>
      </rPr>
      <t>. Katalóg Alza.sk vôbec nepoužívajte na výber produktov, ako primárny katalóg slúžia položky č. 1 až 15 v tabuľke Požiadavky (a príklady na treťom hárku tohto zošita) a ako alternatívny katalóg slúžia napr. vyššie uvedené slovenské veľkoobchody s výpočtovou technikou. Produkty, ktoré nie sú skladom v uvedených slovenských veľkoobchodoch alebo nespĺňajú tu uvedené pravidlá, obstarávajte podľa ustanovení Smernice rektora 10/2016 - SR Verejné obstarávanie v podmienkach STU (napr. cez Elektronické trhovisko).</t>
    </r>
  </si>
  <si>
    <t xml:space="preserve">Kompletný text Rámcovej dohody, časť 4 nájdete na stránke: </t>
  </si>
  <si>
    <t>http://www.crz.gov.sk/index.php?ID=2518835&amp;l=sk</t>
  </si>
  <si>
    <t>30232110-8 Laserové tlačiarne</t>
  </si>
  <si>
    <t>30232150-0 Atramentové tlačiarne</t>
  </si>
  <si>
    <t>30216110-0 Skenery na používanie s počítačom</t>
  </si>
  <si>
    <r>
      <t xml:space="preserve">- V stĺpci B </t>
    </r>
    <r>
      <rPr>
        <b/>
        <sz val="11"/>
        <color theme="1"/>
        <rFont val="Calibri"/>
        <family val="2"/>
        <charset val="238"/>
        <scheme val="minor"/>
      </rPr>
      <t>Názov zariadenia</t>
    </r>
    <r>
      <rPr>
        <sz val="11"/>
        <color theme="1"/>
        <rFont val="Calibri"/>
        <family val="2"/>
        <charset val="238"/>
        <scheme val="minor"/>
      </rPr>
      <t xml:space="preserve"> uveďte krátky všeobecný názov, ktorý nie je totožný s názvami predchádzajúcich položiek, </t>
    </r>
    <r>
      <rPr>
        <u/>
        <sz val="11"/>
        <color theme="1"/>
        <rFont val="Calibri"/>
        <family val="2"/>
        <charset val="238"/>
        <scheme val="minor"/>
      </rPr>
      <t>bez uvedenia názvu konkrétnej značky, modelu, výrobcu alebo dodávateľa</t>
    </r>
    <r>
      <rPr>
        <sz val="11"/>
        <color theme="1"/>
        <rFont val="Calibri"/>
        <family val="2"/>
        <charset val="238"/>
        <scheme val="minor"/>
      </rPr>
      <t>. (Napr. "Skener A3")</t>
    </r>
  </si>
  <si>
    <r>
      <t xml:space="preserve">- V stĺpci C </t>
    </r>
    <r>
      <rPr>
        <b/>
        <sz val="11"/>
        <color theme="1"/>
        <rFont val="Calibri"/>
        <family val="2"/>
        <charset val="238"/>
        <scheme val="minor"/>
      </rPr>
      <t>Technická špecifikácia zariadenia</t>
    </r>
    <r>
      <rPr>
        <sz val="11"/>
        <color theme="1"/>
        <rFont val="Calibri"/>
        <family val="2"/>
        <charset val="238"/>
        <scheme val="minor"/>
      </rPr>
      <t xml:space="preserve"> uveďte všeobecný parametrický popis zariadenia, </t>
    </r>
    <r>
      <rPr>
        <u/>
        <sz val="11"/>
        <color theme="1"/>
        <rFont val="Calibri"/>
        <family val="2"/>
        <charset val="238"/>
        <scheme val="minor"/>
      </rPr>
      <t>bez uvedenia názvu konkrétnej značky, modelu, výrobcu, dodávateľa alebo proprietárnej technológie</t>
    </r>
    <r>
      <rPr>
        <sz val="11"/>
        <color theme="1"/>
        <rFont val="Calibri"/>
        <family val="2"/>
        <charset val="238"/>
        <scheme val="minor"/>
      </rPr>
      <t xml:space="preserve">. </t>
    </r>
    <r>
      <rPr>
        <i/>
        <u/>
        <sz val="11"/>
        <color theme="1"/>
        <rFont val="Calibri"/>
        <family val="2"/>
        <charset val="238"/>
        <scheme val="minor"/>
      </rPr>
      <t>Ak chcete uviesť príklad zariadenia, ktoré spĺňa dané technické parametre, musí byť jeho názov a produktový kód doplnený výrazom</t>
    </r>
    <r>
      <rPr>
        <b/>
        <i/>
        <u/>
        <sz val="11"/>
        <color theme="1"/>
        <rFont val="Calibri"/>
        <family val="2"/>
        <charset val="238"/>
        <scheme val="minor"/>
      </rPr>
      <t>"alebo ekvivalent"</t>
    </r>
    <r>
      <rPr>
        <sz val="11"/>
        <color theme="1"/>
        <rFont val="Calibri"/>
        <family val="2"/>
        <charset val="238"/>
        <scheme val="minor"/>
      </rPr>
      <t>.</t>
    </r>
  </si>
  <si>
    <t>Tlačiareň 1</t>
  </si>
  <si>
    <t>typ tlače: Atramentová farebná
formát tlače: A4
pamäť (MB): -
rýchlosť tlače mono (str./min.): 15
rýchlosť tlače farebne (str./min.): 10
kvalita tlače (dpi): 9600 * 2400
komunikácia: USB, WiFi
duplex: automatický</t>
  </si>
  <si>
    <t>Tlačiareň 2</t>
  </si>
  <si>
    <t>typ tlače: Laserová monochromatická
formát tlače: A4
pamäť (MB): 64
rýchlosť tlače mono (str./min.): 24
rýchlosť tlače farebne (str./min.): -
kvalita tlače (dpi): 1200 * 1200
komunikácia: USB
duplex: nie</t>
  </si>
  <si>
    <t>Tlačiareň 3</t>
  </si>
  <si>
    <t>typ tlače: Laserová monochromatická
formát tlače: A4
pamäť (MB): 128
rýchlosť tlače mono (str./min.): 28
rýchlosť tlače farebne (str./min.): -
kvalita tlače (dpi): 4800 * 600
komunikácia: USB, LAN 100 Mb
duplex: automatický</t>
  </si>
  <si>
    <t>Tlačiareň 4</t>
  </si>
  <si>
    <t>typ tlače: Laserová monochromatická
formát tlače: A4
pamäť (MB): 128
rýchlosť tlače mono (str./min.): 38
rýchlosť tlače farebne (str./min.): -
kvalita tlače (dpi): 1200 * 1200
komunikácia: USB, LAN 100 Mb
duplex: automatický</t>
  </si>
  <si>
    <t>Tlačiareň 5</t>
  </si>
  <si>
    <t>typ tlače: Laserová monochromatická
formát tlače: A4
pamäť (MB): 512
rýchlosť tlače mono (str./min.): 45
rýchlosť tlače farebne (str./min.): -
kvalita tlače (dpi): 1200 * 1200
komunikácia: USB, LAN Gb
duplex: automatický</t>
  </si>
  <si>
    <t>Tlačiareň 6</t>
  </si>
  <si>
    <t>typ tlače: Laserová monochromatická
formát tlače: A3
pamäť (MB): 256
rýchlosť tlače mono (str./min.): 40
rýchlosť tlače farebne (str./min.): -
kvalita tlače (dpi): 1200 * 1200
komunikácia: USB, LAN 100 Mb
duplex: možnosť dokúpenia</t>
  </si>
  <si>
    <t>Tlačiareň 7</t>
  </si>
  <si>
    <t>typ tlače: Laserová monochromatická
formát tlače: A3
pamäť (MB): 256
rýchlosť tlače mono (str./min.): 50
rýchlosť tlače farebne (str./min.): -
kvalita tlače (dpi): 1200 * 1200
komunikácia: USB, LAN Gb
duplex: možnosť dokúpenia</t>
  </si>
  <si>
    <t>Tlačiareň 8</t>
  </si>
  <si>
    <t>typ tlače: Laserová farebná
formát tlače: A4
pamäť (MB): 16
rýchlosť tlače mono (str./min.): 20
rýchlosť tlače farebne (str./min.): 20
kvalita tlače (dpi): 600 * 600
komunikácia: USB, LAN 100 Mb
duplex: automatický</t>
  </si>
  <si>
    <t>Tlačiareň 9</t>
  </si>
  <si>
    <t>typ tlače: Laserová farebná
formát tlače: A4
pamäť (MB): 266
rýchlosť tlače mono (str./min.): 35
rýchlosť tlače farebne (str./min.): 35
kvalita tlače (dpi): 600 * 600
komunikácia: USB, LAN Gb
duplex: automatický</t>
  </si>
  <si>
    <t>Tlačiareň 10</t>
  </si>
  <si>
    <t>typ tlače: Laserová farebná
formát tlače: A3
pamäť (MB): 1024
rýchlosť tlače mono (str./min.): 30
rýchlosť tlače farebne (str./min.): 30
kvalita tlače (dpi): 1200 * 1200
komunikácia: USB, LAN 100 Mb
duplex: možnosť dokúpenia</t>
  </si>
  <si>
    <t xml:space="preserve">MFP 1 </t>
  </si>
  <si>
    <t>typ tlače: laserová monochromatická
formát tlače, formát skenovania: A4, A4
pamäť (MB): 128
rýchlosť tlače mono (str./min.): 28
rýchlosť tlače farebne (str./min.): -
kvalita tlače (dpi): 4800 * 600
rozlíšenie skenera (dpi): 1200 * 1200
komunikácia: USB, LAN 100 Mb
duplex: automaticky
podávač originálov: áno</t>
  </si>
  <si>
    <t>MFP 2</t>
  </si>
  <si>
    <t>typ tlače: laserová farebná
formát tlače, formát skenovania: A4, A4
pamäť (MB): 512
rýchlosť tlače mono (str./min.): 20
rýchlosť tlače farebne (str./min.): 20
kvalita tlače (dpi): 600 * 600
rozlíšenie skenera (dpi): 600 * 600
komunikácia: USB, LAN 100 Mb
duplex: automaticky
podávač originálov: áno</t>
  </si>
  <si>
    <t>MFP 3</t>
  </si>
  <si>
    <t>typ tlače: laserová farebná
formát tlače, formát skenovania: A4, A4
pamäť (MB): 256
rýchlosť tlače mono (str./min.): 24
rýchlosť tlače farebne (str./min.): 22
kvalita tlače (dpi): 1200 * 600
rozlíšenie skenera (dpi): 1200 * 1200
komunikácia: USB, LAN 100 Mb
duplex: automaticky
podávač originálov: áno</t>
  </si>
  <si>
    <t>Skener 1</t>
  </si>
  <si>
    <t>scanner A4 so snímačom CCD a 180-stupňovým vekom, technológia LED okamžité skenovanie bez potreby zahrievania, USB 2.0, skenovanie 35mm filmov v rozlíšení, scanovanie v rozlíšení 4800 x 9600 dpi, 48-bitové farby, optická hustota 3,2 Dmax, ďalšie vlastnosti: farebný úbytok RGB, automatické rozvrhnutie priestoru, korekcia farieb RGB, korekcia textu, maskovanie neostrosti, OCR</t>
  </si>
  <si>
    <t>Skener 2</t>
  </si>
  <si>
    <t>duplexný jedno-priechodový farebný scanner A4 so snímačom CIS, USB 2.0, scanovanie v rozlíšení 600 dpi, 48-bitové farby, technológia LED okamžité skenovanie bez potreby zahrievania, rýchlosť scannovania 26 strán za minútu (300dpi), max. zaťaženie 3000 strán za deň, možnosť dokúpenia sietového modulu</t>
  </si>
  <si>
    <t>MFP A4 1024MB</t>
  </si>
  <si>
    <t>typ tlače: Laserová farebná
formát tlače: A4
pamäť (MB): 1024
rýchlosť tlače mono (str./min.): 35
rýchlosť tlače farebne (str./min.): 35
kvalita skenovania/tlače (dpi): 600 * 600
komunikácia: USB, LAN Gb
duplex: automatický,
dotykový ovládací panel, 75 listový RADF</t>
  </si>
  <si>
    <t>MFP A3 2400dpi</t>
  </si>
  <si>
    <t>SAMSUNG SLM2875ND/SE</t>
  </si>
  <si>
    <t>Samsung SLM2825ND
Samsung SLM2835DW/SEE</t>
  </si>
  <si>
    <t>Canon IP-7250</t>
  </si>
  <si>
    <t>Xerox PHASER 6600</t>
  </si>
  <si>
    <t>Lexmark MS312dn
SAMSUNG SL-M2625</t>
  </si>
  <si>
    <t>LEXMARK MS510dn
OKI B432dn DUP LAN
SAMSUNG SLM3820ND</t>
  </si>
  <si>
    <t>Xerox Phaser 5550V_N
Xerox Phaser 5550N</t>
  </si>
  <si>
    <t>Lexmark CS310dn
OKI C301DN</t>
  </si>
  <si>
    <t>Epson Perfection Photo V370
Canon CS 9000F MkII</t>
  </si>
  <si>
    <t>Epson WorkForce DS-520
Canon imageFORMULA DRC240</t>
  </si>
  <si>
    <t>Xerox PHASER 3610DN
OKI B721dn 512MB 1GB LAN
OKI B721dn 512 RAM</t>
  </si>
  <si>
    <t>OKI B840dn 256MB LAN
Canon LBP6780x</t>
  </si>
  <si>
    <t>Xerox Phaser 7100N
Xerox Phaser 7500V_N</t>
  </si>
  <si>
    <t>Kyocera ECOSYS M6026cdn
Canon MF 724CDW
OKI MC352dn A4 24/22p 512MB LAN</t>
  </si>
  <si>
    <t>Samsung CLX-6260ND
OKI MC352dn A4 24/22p 256MB LAN</t>
  </si>
  <si>
    <r>
      <t xml:space="preserve">typ tlače: Atramentová farebná
Veľkosť displeja: Dotykový LCD displej
formát tlače: A3
rýchlosť tlače podľa ISO/IEC 24734 mono (str./min.): 22
rýchlosť tlače podľa ISO/IEC 24734 farebne (str./min.): 20
kvalita tlače (dpi): 6000 x 1200
komunikácia: USB, LAN, WiFi
duplex: automatický
Rozlíšenie skenovania: Rozlíšenie optické: až 2400 x 2400 dpi, interpolované: až 19200dpi, ADF 2400 x 1200dpi (Napr. Brother MFC-J6520DW </t>
    </r>
    <r>
      <rPr>
        <b/>
        <sz val="11"/>
        <color theme="1"/>
        <rFont val="Calibri"/>
        <family val="2"/>
        <charset val="238"/>
        <scheme val="minor"/>
      </rPr>
      <t>alebo ekvivalent</t>
    </r>
    <r>
      <rPr>
        <sz val="11"/>
        <color theme="1"/>
        <rFont val="Calibri"/>
        <family val="2"/>
        <charset val="238"/>
        <scheme val="minor"/>
      </rPr>
      <t>)</t>
    </r>
  </si>
  <si>
    <t>Základná farebná atramentová tlačiareň, sieťová.</t>
  </si>
  <si>
    <t>Základná čiernobiela laserová tlačiareň, sieťová.</t>
  </si>
  <si>
    <t>Základná čiernobiela laserová tlačiareň. Bez automatickej obojstrannej tlače.</t>
  </si>
  <si>
    <t>Rýchlejšia čiernobiela laserová tlačiareň, sieťová.</t>
  </si>
  <si>
    <t>Základná farebná laserová tlačiareň, sieťová.</t>
  </si>
  <si>
    <t>Rýchlejšia farebná laserová tlačiareň, sieťová.</t>
  </si>
  <si>
    <t>Farebná laserová tlačiareň, sieťová. Formát A3. Bez automatickej obojstrannej tlače v základnej konfigurácii (dokúpiteľný modul).</t>
  </si>
  <si>
    <t>Čiernobiela laserová tlačiareň, sieťová. Formát A3. Bez automatickej obojstrannej tlače v základnej konfigurácii (dokúpiteľný modul).</t>
  </si>
  <si>
    <t>Rýchlejšia čiernobiela laserová tlačiareň, sieťová. Formát A3. Bez automatickej obojstrannej tlače v základnej konfigurácii (dokúpiteľný modul).</t>
  </si>
  <si>
    <t>Základná čiernobiela laserová multifunkčná tlačiareň/kopírka/skener, sieťová.</t>
  </si>
  <si>
    <t>Základná farebná laserová multifunkčná tlačiareň/kopírka/skener, sieťová.</t>
  </si>
  <si>
    <t>Základný plochý stolový skener, USB pripojenie.</t>
  </si>
  <si>
    <t>Jednopriechodový stolový skener s automatickým podávačom. USB pripojenie.</t>
  </si>
  <si>
    <t>Poznámka: Ak chcete uviesť príklad konkrétneho zariadenia, ktoré spĺňa dané technické parametre, musí byť jeho názov alebo produktový kód doplnený výrazom "alebo ekvivalent". Bez formulácie "alebo ekvivalent" nesmie byť uvenený žiadny obchodný názov, názov modelu, názov komponentu, názov proprietárnej technológie, produktový kód, názov výrobcu alebo dodávateľa. Požiadavky, ktoré nesplnia tieto podmienky budú vrátene na prepracovanie.</t>
  </si>
  <si>
    <r>
      <rPr>
        <b/>
        <sz val="11"/>
        <color theme="1"/>
        <rFont val="Calibri"/>
        <family val="2"/>
        <charset val="238"/>
        <scheme val="minor"/>
      </rPr>
      <t>Drobné zariadenia a príslušenstvo</t>
    </r>
    <r>
      <rPr>
        <sz val="11"/>
        <color theme="1"/>
        <rFont val="Calibri"/>
        <family val="2"/>
        <charset val="238"/>
        <scheme val="minor"/>
      </rPr>
      <t xml:space="preserve">, ktoré nie sú uvedené medzi položkami č. 1 až 15, (napr. kábel, redukcia a pod.) </t>
    </r>
    <r>
      <rPr>
        <b/>
        <sz val="11"/>
        <color theme="1"/>
        <rFont val="Calibri"/>
        <family val="2"/>
        <charset val="238"/>
        <scheme val="minor"/>
      </rPr>
      <t>nezadávajte do tejto tabuľky,</t>
    </r>
    <r>
      <rPr>
        <sz val="11"/>
        <color theme="1"/>
        <rFont val="Calibri"/>
        <family val="2"/>
        <charset val="238"/>
        <scheme val="minor"/>
      </rPr>
      <t xml:space="preserve"> nevzťahuje sa na ne RD. Postupujte v zmysle smernice a zákona o VO.</t>
    </r>
  </si>
  <si>
    <t>7.</t>
  </si>
  <si>
    <t>7.1.</t>
  </si>
  <si>
    <t>7.2.</t>
  </si>
  <si>
    <t>7.3.</t>
  </si>
  <si>
    <t>Aktualizované 1.6.2017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</si>
</sst>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9" x14ac:knownFonts="1">
    <font>
      <sz val="11"/>
      <color theme="1"/>
      <name val="Calibri"/>
      <family val="2"/>
      <charset val="238"/>
      <scheme val="minor"/>
    </font>
    <font>
      <b/>
      <sz val="11"/>
      <color theme="1"/>
      <name val="Calibri"/>
      <family val="2"/>
      <charset val="238"/>
      <scheme val="minor"/>
    </font>
    <font>
      <b/>
      <sz val="11"/>
      <color theme="8"/>
      <name val="Calibri"/>
      <family val="2"/>
      <charset val="238"/>
      <scheme val="minor"/>
    </font>
    <font>
      <u/>
      <sz val="11"/>
      <color theme="1"/>
      <name val="Calibri"/>
      <family val="2"/>
      <charset val="238"/>
      <scheme val="minor"/>
    </font>
    <font>
      <i/>
      <u/>
      <sz val="11"/>
      <color theme="1"/>
      <name val="Calibri"/>
      <family val="2"/>
      <charset val="238"/>
      <scheme val="minor"/>
    </font>
    <font>
      <b/>
      <i/>
      <u/>
      <sz val="11"/>
      <color theme="1"/>
      <name val="Calibri"/>
      <family val="2"/>
      <charset val="238"/>
      <scheme val="minor"/>
    </font>
    <font>
      <u/>
      <sz val="11"/>
      <color theme="10"/>
      <name val="Calibri"/>
      <family val="2"/>
      <scheme val="minor"/>
    </font>
    <font>
      <sz val="11"/>
      <color theme="0" tint="-0.499984740745262"/>
      <name val="Calibri"/>
      <family val="2"/>
      <charset val="238"/>
      <scheme val="minor"/>
    </font>
    <font>
      <sz val="10"/>
      <color theme="1"/>
      <name val="Calibri"/>
      <family val="2"/>
      <charset val="238"/>
      <scheme val="minor"/>
    </font>
  </fonts>
  <fills count="5">
    <fill>
      <patternFill patternType="none"/>
    </fill>
    <fill>
      <patternFill patternType="gray125"/>
    </fill>
    <fill>
      <patternFill patternType="solid">
        <fgColor rgb="FFFFEB9C"/>
        <bgColor indexed="64"/>
      </patternFill>
    </fill>
    <fill>
      <patternFill patternType="solid">
        <fgColor rgb="FFFDF36B"/>
        <bgColor indexed="64"/>
      </patternFill>
    </fill>
    <fill>
      <patternFill patternType="solid">
        <fgColor rgb="FFEFF6FB"/>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7">
    <xf numFmtId="0" fontId="0" fillId="0" borderId="0" xfId="0"/>
    <xf numFmtId="0" fontId="0" fillId="0" borderId="0" xfId="0" applyAlignment="1">
      <alignment horizontal="center"/>
    </xf>
    <xf numFmtId="0" fontId="0" fillId="2" borderId="0" xfId="0" applyFill="1" applyAlignment="1">
      <alignment horizontal="center"/>
    </xf>
    <xf numFmtId="0" fontId="0" fillId="0" borderId="0" xfId="0" applyAlignment="1">
      <alignment horizontal="right" vertical="top"/>
    </xf>
    <xf numFmtId="0" fontId="0" fillId="0" borderId="0" xfId="0" applyAlignment="1">
      <alignment vertical="top" wrapText="1"/>
    </xf>
    <xf numFmtId="0" fontId="0" fillId="0" borderId="0" xfId="0" applyAlignment="1">
      <alignment vertical="top"/>
    </xf>
    <xf numFmtId="0" fontId="0" fillId="0" borderId="0" xfId="0" quotePrefix="1" applyAlignment="1">
      <alignment vertical="top" wrapText="1"/>
    </xf>
    <xf numFmtId="0" fontId="0" fillId="0" borderId="0" xfId="0" quotePrefix="1" applyAlignment="1">
      <alignment vertical="top"/>
    </xf>
    <xf numFmtId="0" fontId="1" fillId="0" borderId="0" xfId="0" applyFont="1" applyAlignment="1">
      <alignment vertical="top" wrapText="1"/>
    </xf>
    <xf numFmtId="0" fontId="6" fillId="0" borderId="0" xfId="1" applyAlignment="1">
      <alignment vertical="top"/>
    </xf>
    <xf numFmtId="0" fontId="7" fillId="0" borderId="0" xfId="0" applyFont="1" applyAlignment="1">
      <alignment vertical="top"/>
    </xf>
    <xf numFmtId="0" fontId="0" fillId="0" borderId="0" xfId="0" applyAlignment="1">
      <alignment vertical="center"/>
    </xf>
    <xf numFmtId="0" fontId="8"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vertical="top"/>
    </xf>
    <xf numFmtId="0" fontId="0" fillId="0" borderId="2" xfId="0" applyBorder="1" applyAlignment="1">
      <alignment horizontal="center"/>
    </xf>
    <xf numFmtId="0" fontId="0" fillId="0" borderId="3" xfId="0" applyBorder="1"/>
    <xf numFmtId="0" fontId="0" fillId="0" borderId="1" xfId="0" applyFont="1" applyBorder="1" applyAlignment="1">
      <alignment horizontal="center" vertical="center"/>
    </xf>
    <xf numFmtId="0" fontId="0" fillId="0" borderId="1" xfId="0" applyFont="1" applyBorder="1" applyAlignment="1">
      <alignment vertical="center"/>
    </xf>
    <xf numFmtId="164" fontId="0" fillId="0" borderId="1" xfId="0" applyNumberFormat="1" applyBorder="1" applyAlignment="1">
      <alignment horizontal="center"/>
    </xf>
    <xf numFmtId="0" fontId="1" fillId="0" borderId="0" xfId="0" applyFont="1"/>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ont="1" applyFill="1" applyBorder="1" applyAlignment="1">
      <alignment vertical="top" wrapText="1"/>
    </xf>
    <xf numFmtId="164"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vertical="top" wrapText="1"/>
    </xf>
    <xf numFmtId="0" fontId="1" fillId="0" borderId="1" xfId="0" applyFont="1" applyBorder="1" applyAlignment="1">
      <alignment horizontal="center" vertical="center" wrapText="1"/>
    </xf>
    <xf numFmtId="16" fontId="0" fillId="0" borderId="0" xfId="0" applyNumberFormat="1" applyAlignment="1">
      <alignment horizontal="right" vertical="top"/>
    </xf>
    <xf numFmtId="0" fontId="0" fillId="4" borderId="1" xfId="0" applyFill="1" applyBorder="1" applyAlignment="1">
      <alignment horizontal="center" vertical="center"/>
    </xf>
    <xf numFmtId="0" fontId="0" fillId="4" borderId="1" xfId="0" applyFill="1" applyBorder="1" applyAlignment="1">
      <alignment vertical="center"/>
    </xf>
    <xf numFmtId="0" fontId="0" fillId="4" borderId="1" xfId="0" applyFont="1" applyFill="1" applyBorder="1" applyAlignment="1">
      <alignment vertical="top" wrapText="1"/>
    </xf>
    <xf numFmtId="164" fontId="0" fillId="4" borderId="1" xfId="0" applyNumberFormat="1" applyFill="1" applyBorder="1" applyAlignment="1">
      <alignment horizontal="center" vertical="center"/>
    </xf>
    <xf numFmtId="0" fontId="6" fillId="0" borderId="0" xfId="1" applyAlignment="1">
      <alignment wrapText="1"/>
    </xf>
    <xf numFmtId="0" fontId="1" fillId="0" borderId="0" xfId="0" applyFont="1" applyAlignment="1">
      <alignment horizontal="center"/>
    </xf>
    <xf numFmtId="0" fontId="2" fillId="0" borderId="0" xfId="0" applyFont="1" applyAlignment="1">
      <alignment horizontal="center"/>
    </xf>
    <xf numFmtId="0" fontId="0" fillId="3" borderId="1" xfId="0" applyFill="1" applyBorder="1" applyAlignment="1" applyProtection="1">
      <alignment horizontal="left"/>
      <protection locked="0"/>
    </xf>
    <xf numFmtId="14" fontId="0" fillId="3" borderId="1" xfId="0" applyNumberFormat="1" applyFill="1" applyBorder="1" applyAlignment="1" applyProtection="1">
      <alignment horizontal="left"/>
      <protection locked="0"/>
    </xf>
    <xf numFmtId="0" fontId="0" fillId="3" borderId="1" xfId="0" applyFill="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1" xfId="0" applyFont="1" applyBorder="1" applyAlignment="1" applyProtection="1">
      <alignment horizontal="left" vertical="top" wrapText="1"/>
      <protection locked="0"/>
    </xf>
    <xf numFmtId="164" fontId="0" fillId="0" borderId="1" xfId="0" applyNumberFormat="1" applyBorder="1" applyAlignment="1" applyProtection="1">
      <alignment horizontal="center" vertical="center"/>
      <protection locked="0"/>
    </xf>
    <xf numFmtId="0" fontId="8" fillId="0" borderId="1" xfId="0" applyFont="1" applyBorder="1" applyAlignment="1">
      <alignment horizontal="left"/>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left" wrapText="1"/>
    </xf>
  </cellXfs>
  <cellStyles count="2">
    <cellStyle name="Hypertextové prepojenie" xfId="1" builtinId="8"/>
    <cellStyle name="Normálna" xfId="0" builtinId="0"/>
  </cellStyles>
  <dxfs count="0"/>
  <tableStyles count="0" defaultTableStyle="TableStyleMedium2" defaultPivotStyle="PivotStyleLight16"/>
  <colors>
    <mruColors>
      <color rgb="FFEFF6FB"/>
      <color rgb="FFFDF36B"/>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vo.gov.sk/legislativametodika-dohlad/metodicke-usmernenia/vseobecne-metodicke-usmernenia-zakon-c-252006-z-z--4bc.html?id=177" TargetMode="External"/><Relationship Id="rId2" Type="http://schemas.openxmlformats.org/officeDocument/2006/relationships/hyperlink" Target="http://www.crz.gov.sk/index.php?ID=2518835&amp;l=sk" TargetMode="External"/><Relationship Id="rId1" Type="http://schemas.openxmlformats.org/officeDocument/2006/relationships/hyperlink" Target="mailto:obstaravanie.vt@stuba.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
  <sheetViews>
    <sheetView tabSelected="1" zoomScaleNormal="100" workbookViewId="0">
      <selection activeCell="B11" sqref="B11"/>
    </sheetView>
  </sheetViews>
  <sheetFormatPr defaultRowHeight="15" x14ac:dyDescent="0.25"/>
  <cols>
    <col min="1" max="1" width="4.7109375" style="3" customWidth="1"/>
    <col min="2" max="2" width="107.28515625" customWidth="1"/>
  </cols>
  <sheetData>
    <row r="1" spans="1:2" x14ac:dyDescent="0.25">
      <c r="B1" s="35" t="s">
        <v>0</v>
      </c>
    </row>
    <row r="2" spans="1:2" x14ac:dyDescent="0.25">
      <c r="B2" s="35" t="s">
        <v>1</v>
      </c>
    </row>
    <row r="3" spans="1:2" x14ac:dyDescent="0.25">
      <c r="B3" s="36" t="s">
        <v>43</v>
      </c>
    </row>
    <row r="4" spans="1:2" x14ac:dyDescent="0.25">
      <c r="B4" s="1"/>
    </row>
    <row r="5" spans="1:2" x14ac:dyDescent="0.25">
      <c r="B5" s="2" t="s">
        <v>2</v>
      </c>
    </row>
    <row r="7" spans="1:2" x14ac:dyDescent="0.25">
      <c r="A7" s="3" t="s">
        <v>3</v>
      </c>
      <c r="B7" s="5" t="s">
        <v>7</v>
      </c>
    </row>
    <row r="8" spans="1:2" x14ac:dyDescent="0.25">
      <c r="A8" s="3" t="s">
        <v>5</v>
      </c>
      <c r="B8" s="5" t="s">
        <v>4</v>
      </c>
    </row>
    <row r="9" spans="1:2" ht="30" x14ac:dyDescent="0.25">
      <c r="A9" s="3" t="s">
        <v>6</v>
      </c>
      <c r="B9" s="4" t="s">
        <v>44</v>
      </c>
    </row>
    <row r="10" spans="1:2" ht="30" x14ac:dyDescent="0.25">
      <c r="A10" s="3" t="s">
        <v>8</v>
      </c>
      <c r="B10" s="4" t="s">
        <v>45</v>
      </c>
    </row>
    <row r="11" spans="1:2" ht="75" x14ac:dyDescent="0.25">
      <c r="A11" s="3" t="s">
        <v>9</v>
      </c>
      <c r="B11" s="4" t="s">
        <v>34</v>
      </c>
    </row>
    <row r="12" spans="1:2" ht="30" x14ac:dyDescent="0.25">
      <c r="A12" s="3" t="s">
        <v>10</v>
      </c>
      <c r="B12" s="4" t="s">
        <v>118</v>
      </c>
    </row>
    <row r="13" spans="1:2" ht="60" x14ac:dyDescent="0.25">
      <c r="A13" s="3" t="s">
        <v>119</v>
      </c>
      <c r="B13" s="4" t="s">
        <v>46</v>
      </c>
    </row>
    <row r="14" spans="1:2" x14ac:dyDescent="0.25">
      <c r="A14" s="29" t="s">
        <v>120</v>
      </c>
      <c r="B14" s="4" t="s">
        <v>35</v>
      </c>
    </row>
    <row r="15" spans="1:2" x14ac:dyDescent="0.25">
      <c r="B15" s="5" t="s">
        <v>50</v>
      </c>
    </row>
    <row r="16" spans="1:2" x14ac:dyDescent="0.25">
      <c r="B16" s="5" t="s">
        <v>51</v>
      </c>
    </row>
    <row r="17" spans="1:2" x14ac:dyDescent="0.25">
      <c r="B17" s="4" t="s">
        <v>52</v>
      </c>
    </row>
    <row r="18" spans="1:2" x14ac:dyDescent="0.25">
      <c r="A18" s="29" t="s">
        <v>121</v>
      </c>
      <c r="B18" s="5" t="s">
        <v>41</v>
      </c>
    </row>
    <row r="19" spans="1:2" ht="30" x14ac:dyDescent="0.25">
      <c r="B19" s="6" t="s">
        <v>53</v>
      </c>
    </row>
    <row r="20" spans="1:2" ht="60" x14ac:dyDescent="0.25">
      <c r="B20" s="6" t="s">
        <v>54</v>
      </c>
    </row>
    <row r="21" spans="1:2" x14ac:dyDescent="0.25">
      <c r="B21" s="7" t="s">
        <v>37</v>
      </c>
    </row>
    <row r="22" spans="1:2" ht="30" x14ac:dyDescent="0.25">
      <c r="B22" s="6" t="s">
        <v>36</v>
      </c>
    </row>
    <row r="23" spans="1:2" ht="120" x14ac:dyDescent="0.25">
      <c r="A23" s="29" t="s">
        <v>122</v>
      </c>
      <c r="B23" s="4" t="s">
        <v>47</v>
      </c>
    </row>
    <row r="24" spans="1:2" ht="45" x14ac:dyDescent="0.25">
      <c r="A24" s="3" t="s">
        <v>11</v>
      </c>
      <c r="B24" s="8" t="s">
        <v>38</v>
      </c>
    </row>
    <row r="25" spans="1:2" ht="35.25" customHeight="1" x14ac:dyDescent="0.25">
      <c r="A25" s="3" t="s">
        <v>40</v>
      </c>
      <c r="B25" s="4" t="s">
        <v>12</v>
      </c>
    </row>
    <row r="26" spans="1:2" x14ac:dyDescent="0.25">
      <c r="B26" s="5"/>
    </row>
    <row r="27" spans="1:2" x14ac:dyDescent="0.25">
      <c r="B27" t="s">
        <v>13</v>
      </c>
    </row>
    <row r="28" spans="1:2" x14ac:dyDescent="0.25">
      <c r="B28" s="9" t="s">
        <v>14</v>
      </c>
    </row>
    <row r="29" spans="1:2" x14ac:dyDescent="0.25">
      <c r="B29" s="5" t="s">
        <v>48</v>
      </c>
    </row>
    <row r="30" spans="1:2" x14ac:dyDescent="0.25">
      <c r="B30" s="9" t="s">
        <v>49</v>
      </c>
    </row>
    <row r="31" spans="1:2" x14ac:dyDescent="0.25">
      <c r="B31" t="s">
        <v>39</v>
      </c>
    </row>
    <row r="32" spans="1:2" ht="30" x14ac:dyDescent="0.25">
      <c r="B32" s="34" t="s">
        <v>42</v>
      </c>
    </row>
    <row r="34" spans="2:2" x14ac:dyDescent="0.25">
      <c r="B34" s="5" t="s">
        <v>15</v>
      </c>
    </row>
    <row r="35" spans="2:2" x14ac:dyDescent="0.25">
      <c r="B35" s="5"/>
    </row>
    <row r="36" spans="2:2" x14ac:dyDescent="0.25">
      <c r="B36" s="10" t="s">
        <v>123</v>
      </c>
    </row>
    <row r="37" spans="2:2" x14ac:dyDescent="0.25">
      <c r="B37" s="10" t="s">
        <v>16</v>
      </c>
    </row>
    <row r="38" spans="2:2" x14ac:dyDescent="0.25">
      <c r="B38" s="5"/>
    </row>
    <row r="39" spans="2:2" x14ac:dyDescent="0.25">
      <c r="B39" s="5"/>
    </row>
    <row r="40" spans="2:2" x14ac:dyDescent="0.25">
      <c r="B40" s="5"/>
    </row>
    <row r="41" spans="2:2" x14ac:dyDescent="0.25">
      <c r="B41" s="5"/>
    </row>
    <row r="42" spans="2:2" x14ac:dyDescent="0.25">
      <c r="B42" s="5"/>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5"/>
    </row>
    <row r="73" spans="2:2" x14ac:dyDescent="0.25">
      <c r="B73" s="5"/>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5"/>
    </row>
    <row r="81" spans="2:2" x14ac:dyDescent="0.25">
      <c r="B81" s="5"/>
    </row>
    <row r="82" spans="2:2" x14ac:dyDescent="0.25">
      <c r="B82" s="5"/>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5"/>
    </row>
    <row r="90" spans="2:2" x14ac:dyDescent="0.25">
      <c r="B90" s="5"/>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row r="100" spans="2:2" x14ac:dyDescent="0.25">
      <c r="B100" s="5"/>
    </row>
  </sheetData>
  <sheetProtection algorithmName="SHA-512" hashValue="hVq3Zu4IXdVflgMrOrF61MBN7SlbOXl2WK/AdyJaJY0EC5b63RKCYZ93p3oq4Jo5XJx0azwcSVqbOEGSeq53Ow==" saltValue="hlpVIXeBK8WAqdeqGnHE8w==" spinCount="100000" sheet="1" objects="1" scenarios="1"/>
  <hyperlinks>
    <hyperlink ref="B28" r:id="rId1"/>
    <hyperlink ref="B30" r:id="rId2"/>
    <hyperlink ref="B32" r:id="rId3"/>
  </hyperlinks>
  <pageMargins left="0.7" right="0.7" top="0.75" bottom="0.75" header="0.3" footer="0.3"/>
  <pageSetup paperSize="9" scale="78"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workbookViewId="0">
      <selection activeCell="F31" sqref="F31"/>
    </sheetView>
  </sheetViews>
  <sheetFormatPr defaultRowHeight="15" x14ac:dyDescent="0.25"/>
  <cols>
    <col min="1" max="1" width="7.7109375" customWidth="1"/>
    <col min="2" max="2" width="18.140625" customWidth="1"/>
    <col min="3" max="3" width="96.42578125" customWidth="1"/>
    <col min="5" max="5" width="10.5703125" customWidth="1"/>
  </cols>
  <sheetData>
    <row r="1" spans="1:5" x14ac:dyDescent="0.25">
      <c r="A1" s="44" t="s">
        <v>0</v>
      </c>
      <c r="B1" s="44"/>
      <c r="C1" s="44"/>
      <c r="D1" s="44"/>
      <c r="E1" s="44"/>
    </row>
    <row r="2" spans="1:5" x14ac:dyDescent="0.25">
      <c r="A2" s="44" t="s">
        <v>1</v>
      </c>
      <c r="B2" s="44"/>
      <c r="C2" s="44"/>
      <c r="D2" s="44"/>
      <c r="E2" s="44"/>
    </row>
    <row r="3" spans="1:5" x14ac:dyDescent="0.25">
      <c r="A3" s="45" t="s">
        <v>43</v>
      </c>
      <c r="B3" s="45"/>
      <c r="C3" s="45"/>
      <c r="D3" s="45"/>
      <c r="E3" s="45"/>
    </row>
    <row r="4" spans="1:5" ht="15" customHeight="1" x14ac:dyDescent="0.25">
      <c r="A4" s="43" t="s">
        <v>17</v>
      </c>
      <c r="B4" s="43"/>
      <c r="C4" s="37"/>
    </row>
    <row r="5" spans="1:5" x14ac:dyDescent="0.25">
      <c r="A5" s="43" t="s">
        <v>18</v>
      </c>
      <c r="B5" s="43"/>
      <c r="C5" s="37"/>
    </row>
    <row r="6" spans="1:5" x14ac:dyDescent="0.25">
      <c r="A6" s="43" t="s">
        <v>19</v>
      </c>
      <c r="B6" s="43"/>
      <c r="C6" s="37"/>
    </row>
    <row r="7" spans="1:5" x14ac:dyDescent="0.25">
      <c r="A7" s="43" t="s">
        <v>20</v>
      </c>
      <c r="B7" s="43"/>
      <c r="C7" s="37"/>
    </row>
    <row r="8" spans="1:5" x14ac:dyDescent="0.25">
      <c r="A8" s="43" t="s">
        <v>21</v>
      </c>
      <c r="B8" s="43"/>
      <c r="C8" s="37"/>
    </row>
    <row r="9" spans="1:5" x14ac:dyDescent="0.25">
      <c r="A9" s="43" t="s">
        <v>22</v>
      </c>
      <c r="B9" s="43"/>
      <c r="C9" s="38"/>
    </row>
    <row r="11" spans="1:5" s="11" customFormat="1" ht="30" customHeight="1" x14ac:dyDescent="0.25">
      <c r="A11" s="18" t="s">
        <v>23</v>
      </c>
      <c r="B11" s="18" t="s">
        <v>24</v>
      </c>
      <c r="C11" s="19" t="s">
        <v>25</v>
      </c>
      <c r="D11" s="12" t="s">
        <v>26</v>
      </c>
      <c r="E11" s="12" t="s">
        <v>27</v>
      </c>
    </row>
    <row r="12" spans="1:5" ht="120" x14ac:dyDescent="0.25">
      <c r="A12" s="30">
        <v>1</v>
      </c>
      <c r="B12" s="31" t="s">
        <v>55</v>
      </c>
      <c r="C12" s="32" t="s">
        <v>56</v>
      </c>
      <c r="D12" s="39"/>
      <c r="E12" s="33">
        <v>57</v>
      </c>
    </row>
    <row r="13" spans="1:5" ht="120" x14ac:dyDescent="0.25">
      <c r="A13" s="30">
        <v>2</v>
      </c>
      <c r="B13" s="31" t="s">
        <v>57</v>
      </c>
      <c r="C13" s="32" t="s">
        <v>58</v>
      </c>
      <c r="D13" s="39"/>
      <c r="E13" s="33">
        <v>76</v>
      </c>
    </row>
    <row r="14" spans="1:5" ht="120" x14ac:dyDescent="0.25">
      <c r="A14" s="30">
        <v>3</v>
      </c>
      <c r="B14" s="31" t="s">
        <v>59</v>
      </c>
      <c r="C14" s="32" t="s">
        <v>60</v>
      </c>
      <c r="D14" s="39"/>
      <c r="E14" s="33">
        <v>92</v>
      </c>
    </row>
    <row r="15" spans="1:5" ht="120" x14ac:dyDescent="0.25">
      <c r="A15" s="30">
        <v>4</v>
      </c>
      <c r="B15" s="31" t="s">
        <v>61</v>
      </c>
      <c r="C15" s="32" t="s">
        <v>62</v>
      </c>
      <c r="D15" s="39"/>
      <c r="E15" s="33">
        <v>188.00000000000003</v>
      </c>
    </row>
    <row r="16" spans="1:5" ht="120" x14ac:dyDescent="0.25">
      <c r="A16" s="30">
        <v>5</v>
      </c>
      <c r="B16" s="31" t="s">
        <v>63</v>
      </c>
      <c r="C16" s="32" t="s">
        <v>64</v>
      </c>
      <c r="D16" s="39"/>
      <c r="E16" s="33">
        <v>390</v>
      </c>
    </row>
    <row r="17" spans="1:5" ht="120" x14ac:dyDescent="0.25">
      <c r="A17" s="30">
        <v>6</v>
      </c>
      <c r="B17" s="31" t="s">
        <v>65</v>
      </c>
      <c r="C17" s="32" t="s">
        <v>66</v>
      </c>
      <c r="D17" s="39"/>
      <c r="E17" s="33">
        <v>360</v>
      </c>
    </row>
    <row r="18" spans="1:5" ht="120" x14ac:dyDescent="0.25">
      <c r="A18" s="30">
        <v>7</v>
      </c>
      <c r="B18" s="31" t="s">
        <v>67</v>
      </c>
      <c r="C18" s="32" t="s">
        <v>68</v>
      </c>
      <c r="D18" s="39"/>
      <c r="E18" s="33">
        <v>900</v>
      </c>
    </row>
    <row r="19" spans="1:5" ht="120" x14ac:dyDescent="0.25">
      <c r="A19" s="30">
        <v>8</v>
      </c>
      <c r="B19" s="31" t="s">
        <v>69</v>
      </c>
      <c r="C19" s="32" t="s">
        <v>70</v>
      </c>
      <c r="D19" s="39"/>
      <c r="E19" s="33">
        <v>152</v>
      </c>
    </row>
    <row r="20" spans="1:5" ht="120" x14ac:dyDescent="0.25">
      <c r="A20" s="30">
        <v>9</v>
      </c>
      <c r="B20" s="31" t="s">
        <v>71</v>
      </c>
      <c r="C20" s="32" t="s">
        <v>72</v>
      </c>
      <c r="D20" s="39"/>
      <c r="E20" s="33">
        <v>397.00000000000006</v>
      </c>
    </row>
    <row r="21" spans="1:5" ht="120" x14ac:dyDescent="0.25">
      <c r="A21" s="30">
        <v>10</v>
      </c>
      <c r="B21" s="31" t="s">
        <v>73</v>
      </c>
      <c r="C21" s="32" t="s">
        <v>74</v>
      </c>
      <c r="D21" s="39"/>
      <c r="E21" s="33">
        <v>900</v>
      </c>
    </row>
    <row r="22" spans="1:5" ht="150" x14ac:dyDescent="0.25">
      <c r="A22" s="30">
        <v>11</v>
      </c>
      <c r="B22" s="31" t="s">
        <v>75</v>
      </c>
      <c r="C22" s="32" t="s">
        <v>76</v>
      </c>
      <c r="D22" s="39"/>
      <c r="E22" s="33">
        <v>174</v>
      </c>
    </row>
    <row r="23" spans="1:5" ht="150" x14ac:dyDescent="0.25">
      <c r="A23" s="30">
        <v>12</v>
      </c>
      <c r="B23" s="31" t="s">
        <v>77</v>
      </c>
      <c r="C23" s="32" t="s">
        <v>78</v>
      </c>
      <c r="D23" s="39"/>
      <c r="E23" s="33">
        <v>310.00000000000006</v>
      </c>
    </row>
    <row r="24" spans="1:5" ht="150" x14ac:dyDescent="0.25">
      <c r="A24" s="30">
        <v>13</v>
      </c>
      <c r="B24" s="31" t="s">
        <v>79</v>
      </c>
      <c r="C24" s="32" t="s">
        <v>80</v>
      </c>
      <c r="D24" s="39"/>
      <c r="E24" s="33">
        <v>295</v>
      </c>
    </row>
    <row r="25" spans="1:5" ht="60" x14ac:dyDescent="0.25">
      <c r="A25" s="30">
        <v>14</v>
      </c>
      <c r="B25" s="31" t="s">
        <v>81</v>
      </c>
      <c r="C25" s="32" t="s">
        <v>82</v>
      </c>
      <c r="D25" s="39"/>
      <c r="E25" s="33">
        <v>84.99999600000001</v>
      </c>
    </row>
    <row r="26" spans="1:5" ht="45" x14ac:dyDescent="0.25">
      <c r="A26" s="30">
        <v>15</v>
      </c>
      <c r="B26" s="31" t="s">
        <v>83</v>
      </c>
      <c r="C26" s="32" t="s">
        <v>84</v>
      </c>
      <c r="D26" s="39"/>
      <c r="E26" s="33">
        <v>290</v>
      </c>
    </row>
    <row r="27" spans="1:5" x14ac:dyDescent="0.25">
      <c r="A27" s="14">
        <v>16</v>
      </c>
      <c r="B27" s="40"/>
      <c r="C27" s="41"/>
      <c r="D27" s="39"/>
      <c r="E27" s="42"/>
    </row>
    <row r="28" spans="1:5" x14ac:dyDescent="0.25">
      <c r="A28" s="14">
        <v>17</v>
      </c>
      <c r="B28" s="40"/>
      <c r="C28" s="41"/>
      <c r="D28" s="39"/>
      <c r="E28" s="42"/>
    </row>
    <row r="29" spans="1:5" x14ac:dyDescent="0.25">
      <c r="A29" s="14">
        <v>18</v>
      </c>
      <c r="B29" s="40"/>
      <c r="C29" s="41"/>
      <c r="D29" s="39"/>
      <c r="E29" s="42"/>
    </row>
    <row r="30" spans="1:5" x14ac:dyDescent="0.25">
      <c r="A30" s="14">
        <v>19</v>
      </c>
      <c r="B30" s="40"/>
      <c r="C30" s="41"/>
      <c r="D30" s="39"/>
      <c r="E30" s="42"/>
    </row>
    <row r="31" spans="1:5" x14ac:dyDescent="0.25">
      <c r="A31" s="14">
        <v>20</v>
      </c>
      <c r="B31" s="40"/>
      <c r="C31" s="41"/>
      <c r="D31" s="39"/>
      <c r="E31" s="42"/>
    </row>
    <row r="32" spans="1:5" x14ac:dyDescent="0.25">
      <c r="A32" s="14">
        <v>21</v>
      </c>
      <c r="B32" s="40"/>
      <c r="C32" s="41"/>
      <c r="D32" s="39"/>
      <c r="E32" s="42"/>
    </row>
    <row r="33" spans="1:5" x14ac:dyDescent="0.25">
      <c r="A33" s="14">
        <v>22</v>
      </c>
      <c r="B33" s="40"/>
      <c r="C33" s="41"/>
      <c r="D33" s="39"/>
      <c r="E33" s="42"/>
    </row>
    <row r="34" spans="1:5" x14ac:dyDescent="0.25">
      <c r="A34" s="14">
        <v>23</v>
      </c>
      <c r="B34" s="40"/>
      <c r="C34" s="41"/>
      <c r="D34" s="39"/>
      <c r="E34" s="42"/>
    </row>
    <row r="35" spans="1:5" x14ac:dyDescent="0.25">
      <c r="A35" s="14">
        <v>24</v>
      </c>
      <c r="B35" s="40"/>
      <c r="C35" s="41"/>
      <c r="D35" s="39"/>
      <c r="E35" s="42"/>
    </row>
    <row r="36" spans="1:5" x14ac:dyDescent="0.25">
      <c r="A36" s="14">
        <v>25</v>
      </c>
      <c r="B36" s="40"/>
      <c r="C36" s="41"/>
      <c r="D36" s="39"/>
      <c r="E36" s="42"/>
    </row>
    <row r="37" spans="1:5" x14ac:dyDescent="0.25">
      <c r="A37" s="14">
        <v>26</v>
      </c>
      <c r="B37" s="40"/>
      <c r="C37" s="41"/>
      <c r="D37" s="39"/>
      <c r="E37" s="42"/>
    </row>
    <row r="38" spans="1:5" x14ac:dyDescent="0.25">
      <c r="A38" s="16" t="s">
        <v>28</v>
      </c>
      <c r="B38" s="17"/>
      <c r="C38" s="17"/>
      <c r="D38" s="13">
        <f>SUM(D12:D37)</f>
        <v>0</v>
      </c>
      <c r="E38" s="20">
        <f>SUMPRODUCT(D12:D37,E12:E37)</f>
        <v>0</v>
      </c>
    </row>
  </sheetData>
  <sheetProtection algorithmName="SHA-512" hashValue="YWvBCsRqVfI1R46KcA8PZwEjRNtdA2/2opDs0uOXDmAh26Kl9KuWYlpItfBS4FXw1n/ABaurdmFB65THoF19Kg==" saltValue="Cp5djXOMUEcVJAscZzjnvw==" spinCount="100000" sheet="1" objects="1" scenarios="1"/>
  <mergeCells count="9">
    <mergeCell ref="A6:B6"/>
    <mergeCell ref="A7:B7"/>
    <mergeCell ref="A8:B8"/>
    <mergeCell ref="A9:B9"/>
    <mergeCell ref="A1:E1"/>
    <mergeCell ref="A2:E2"/>
    <mergeCell ref="A3:E3"/>
    <mergeCell ref="A4:B4"/>
    <mergeCell ref="A5:B5"/>
  </mergeCells>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Normal="100" workbookViewId="0">
      <selection activeCell="C7" sqref="C7"/>
    </sheetView>
  </sheetViews>
  <sheetFormatPr defaultRowHeight="15" x14ac:dyDescent="0.25"/>
  <cols>
    <col min="1" max="1" width="7.7109375" customWidth="1"/>
    <col min="2" max="2" width="17.85546875" customWidth="1"/>
    <col min="3" max="3" width="96.42578125" customWidth="1"/>
    <col min="4" max="4" width="11.42578125" customWidth="1"/>
    <col min="5" max="5" width="48.140625" customWidth="1"/>
    <col min="6" max="6" width="51.28515625" customWidth="1"/>
  </cols>
  <sheetData>
    <row r="1" spans="1:6" x14ac:dyDescent="0.25">
      <c r="A1" s="44" t="s">
        <v>0</v>
      </c>
      <c r="B1" s="44"/>
      <c r="C1" s="44"/>
      <c r="D1" s="44"/>
      <c r="E1" s="44"/>
      <c r="F1" s="44"/>
    </row>
    <row r="2" spans="1:6" x14ac:dyDescent="0.25">
      <c r="A2" s="44" t="s">
        <v>1</v>
      </c>
      <c r="B2" s="44"/>
      <c r="C2" s="44"/>
      <c r="D2" s="44"/>
      <c r="E2" s="44"/>
      <c r="F2" s="44"/>
    </row>
    <row r="3" spans="1:6" x14ac:dyDescent="0.25">
      <c r="A3" s="45" t="s">
        <v>43</v>
      </c>
      <c r="B3" s="45"/>
      <c r="C3" s="45"/>
      <c r="D3" s="45"/>
      <c r="E3" s="45"/>
      <c r="F3" s="45"/>
    </row>
    <row r="4" spans="1:6" x14ac:dyDescent="0.25">
      <c r="A4" s="44" t="s">
        <v>33</v>
      </c>
      <c r="B4" s="44"/>
      <c r="C4" s="44"/>
      <c r="D4" s="44"/>
      <c r="E4" s="44"/>
      <c r="F4" s="44"/>
    </row>
    <row r="6" spans="1:6" ht="45" x14ac:dyDescent="0.25">
      <c r="A6" s="18" t="s">
        <v>23</v>
      </c>
      <c r="B6" s="18" t="s">
        <v>24</v>
      </c>
      <c r="C6" s="19" t="s">
        <v>25</v>
      </c>
      <c r="D6" s="12" t="s">
        <v>27</v>
      </c>
      <c r="E6" s="28" t="s">
        <v>29</v>
      </c>
      <c r="F6" s="28" t="s">
        <v>32</v>
      </c>
    </row>
    <row r="7" spans="1:6" ht="120" x14ac:dyDescent="0.25">
      <c r="A7" s="30">
        <v>1</v>
      </c>
      <c r="B7" s="31" t="s">
        <v>55</v>
      </c>
      <c r="C7" s="32" t="s">
        <v>56</v>
      </c>
      <c r="D7" s="33">
        <v>57</v>
      </c>
      <c r="E7" s="15" t="s">
        <v>90</v>
      </c>
      <c r="F7" s="27" t="s">
        <v>104</v>
      </c>
    </row>
    <row r="8" spans="1:6" ht="120" x14ac:dyDescent="0.25">
      <c r="A8" s="30">
        <v>2</v>
      </c>
      <c r="B8" s="31" t="s">
        <v>57</v>
      </c>
      <c r="C8" s="32" t="s">
        <v>58</v>
      </c>
      <c r="D8" s="33">
        <v>76</v>
      </c>
      <c r="E8" s="27" t="s">
        <v>92</v>
      </c>
      <c r="F8" s="27" t="s">
        <v>106</v>
      </c>
    </row>
    <row r="9" spans="1:6" ht="120" x14ac:dyDescent="0.25">
      <c r="A9" s="30">
        <v>3</v>
      </c>
      <c r="B9" s="31" t="s">
        <v>59</v>
      </c>
      <c r="C9" s="32" t="s">
        <v>60</v>
      </c>
      <c r="D9" s="33">
        <v>92</v>
      </c>
      <c r="E9" s="27" t="s">
        <v>89</v>
      </c>
      <c r="F9" s="27" t="s">
        <v>105</v>
      </c>
    </row>
    <row r="10" spans="1:6" ht="120" x14ac:dyDescent="0.25">
      <c r="A10" s="30">
        <v>4</v>
      </c>
      <c r="B10" s="31" t="s">
        <v>61</v>
      </c>
      <c r="C10" s="32" t="s">
        <v>62</v>
      </c>
      <c r="D10" s="33">
        <v>188.00000000000003</v>
      </c>
      <c r="E10" s="27" t="s">
        <v>93</v>
      </c>
      <c r="F10" s="27" t="s">
        <v>105</v>
      </c>
    </row>
    <row r="11" spans="1:6" ht="120" x14ac:dyDescent="0.25">
      <c r="A11" s="30">
        <v>5</v>
      </c>
      <c r="B11" s="31" t="s">
        <v>63</v>
      </c>
      <c r="C11" s="32" t="s">
        <v>64</v>
      </c>
      <c r="D11" s="33">
        <v>390</v>
      </c>
      <c r="E11" s="27" t="s">
        <v>98</v>
      </c>
      <c r="F11" s="27" t="s">
        <v>107</v>
      </c>
    </row>
    <row r="12" spans="1:6" ht="120" x14ac:dyDescent="0.25">
      <c r="A12" s="30">
        <v>6</v>
      </c>
      <c r="B12" s="31" t="s">
        <v>65</v>
      </c>
      <c r="C12" s="32" t="s">
        <v>66</v>
      </c>
      <c r="D12" s="33">
        <v>360</v>
      </c>
      <c r="E12" s="27" t="s">
        <v>99</v>
      </c>
      <c r="F12" s="27" t="s">
        <v>111</v>
      </c>
    </row>
    <row r="13" spans="1:6" ht="120" x14ac:dyDescent="0.25">
      <c r="A13" s="30">
        <v>7</v>
      </c>
      <c r="B13" s="31" t="s">
        <v>67</v>
      </c>
      <c r="C13" s="32" t="s">
        <v>68</v>
      </c>
      <c r="D13" s="33">
        <v>900</v>
      </c>
      <c r="E13" s="27" t="s">
        <v>94</v>
      </c>
      <c r="F13" s="27" t="s">
        <v>112</v>
      </c>
    </row>
    <row r="14" spans="1:6" ht="120" x14ac:dyDescent="0.25">
      <c r="A14" s="30">
        <v>8</v>
      </c>
      <c r="B14" s="31" t="s">
        <v>69</v>
      </c>
      <c r="C14" s="32" t="s">
        <v>70</v>
      </c>
      <c r="D14" s="33">
        <v>152</v>
      </c>
      <c r="E14" s="27" t="s">
        <v>95</v>
      </c>
      <c r="F14" s="27" t="s">
        <v>108</v>
      </c>
    </row>
    <row r="15" spans="1:6" ht="120" x14ac:dyDescent="0.25">
      <c r="A15" s="30">
        <v>9</v>
      </c>
      <c r="B15" s="31" t="s">
        <v>71</v>
      </c>
      <c r="C15" s="32" t="s">
        <v>72</v>
      </c>
      <c r="D15" s="33">
        <v>397.00000000000006</v>
      </c>
      <c r="E15" s="15" t="s">
        <v>91</v>
      </c>
      <c r="F15" s="27" t="s">
        <v>109</v>
      </c>
    </row>
    <row r="16" spans="1:6" ht="120" x14ac:dyDescent="0.25">
      <c r="A16" s="30">
        <v>10</v>
      </c>
      <c r="B16" s="31" t="s">
        <v>73</v>
      </c>
      <c r="C16" s="32" t="s">
        <v>74</v>
      </c>
      <c r="D16" s="33">
        <v>900</v>
      </c>
      <c r="E16" s="27" t="s">
        <v>100</v>
      </c>
      <c r="F16" s="27" t="s">
        <v>110</v>
      </c>
    </row>
    <row r="17" spans="1:6" ht="150" x14ac:dyDescent="0.25">
      <c r="A17" s="30">
        <v>11</v>
      </c>
      <c r="B17" s="31" t="s">
        <v>75</v>
      </c>
      <c r="C17" s="32" t="s">
        <v>76</v>
      </c>
      <c r="D17" s="33">
        <v>174</v>
      </c>
      <c r="E17" s="15" t="s">
        <v>88</v>
      </c>
      <c r="F17" s="27" t="s">
        <v>113</v>
      </c>
    </row>
    <row r="18" spans="1:6" ht="150" x14ac:dyDescent="0.25">
      <c r="A18" s="30">
        <v>12</v>
      </c>
      <c r="B18" s="31" t="s">
        <v>77</v>
      </c>
      <c r="C18" s="32" t="s">
        <v>78</v>
      </c>
      <c r="D18" s="33">
        <v>310.00000000000006</v>
      </c>
      <c r="E18" s="27" t="s">
        <v>101</v>
      </c>
      <c r="F18" s="27" t="s">
        <v>114</v>
      </c>
    </row>
    <row r="19" spans="1:6" ht="150" x14ac:dyDescent="0.25">
      <c r="A19" s="30">
        <v>13</v>
      </c>
      <c r="B19" s="31" t="s">
        <v>79</v>
      </c>
      <c r="C19" s="32" t="s">
        <v>80</v>
      </c>
      <c r="D19" s="33">
        <v>295</v>
      </c>
      <c r="E19" s="27" t="s">
        <v>102</v>
      </c>
      <c r="F19" s="27" t="s">
        <v>114</v>
      </c>
    </row>
    <row r="20" spans="1:6" ht="60" x14ac:dyDescent="0.25">
      <c r="A20" s="30">
        <v>14</v>
      </c>
      <c r="B20" s="31" t="s">
        <v>81</v>
      </c>
      <c r="C20" s="32" t="s">
        <v>82</v>
      </c>
      <c r="D20" s="33">
        <v>84.99999600000001</v>
      </c>
      <c r="E20" s="27" t="s">
        <v>96</v>
      </c>
      <c r="F20" s="27" t="s">
        <v>115</v>
      </c>
    </row>
    <row r="21" spans="1:6" ht="45" x14ac:dyDescent="0.25">
      <c r="A21" s="30">
        <v>15</v>
      </c>
      <c r="B21" s="31" t="s">
        <v>83</v>
      </c>
      <c r="C21" s="32" t="s">
        <v>84</v>
      </c>
      <c r="D21" s="33">
        <v>290</v>
      </c>
      <c r="E21" s="27" t="s">
        <v>97</v>
      </c>
      <c r="F21" s="27" t="s">
        <v>116</v>
      </c>
    </row>
    <row r="23" spans="1:6" ht="30" customHeight="1" x14ac:dyDescent="0.25">
      <c r="A23" s="46" t="s">
        <v>31</v>
      </c>
      <c r="B23" s="46"/>
      <c r="C23" s="46"/>
      <c r="D23" s="46"/>
      <c r="E23" s="46"/>
    </row>
    <row r="25" spans="1:6" x14ac:dyDescent="0.25">
      <c r="A25" s="21" t="s">
        <v>30</v>
      </c>
    </row>
    <row r="27" spans="1:6" ht="25.5" x14ac:dyDescent="0.25">
      <c r="A27" s="18" t="s">
        <v>23</v>
      </c>
      <c r="B27" s="18" t="s">
        <v>24</v>
      </c>
      <c r="C27" s="19" t="s">
        <v>25</v>
      </c>
      <c r="D27" s="12" t="s">
        <v>27</v>
      </c>
    </row>
    <row r="28" spans="1:6" ht="135" x14ac:dyDescent="0.25">
      <c r="A28" s="22">
        <v>16</v>
      </c>
      <c r="B28" s="23" t="s">
        <v>85</v>
      </c>
      <c r="C28" s="24" t="s">
        <v>86</v>
      </c>
      <c r="D28" s="25">
        <v>1000</v>
      </c>
    </row>
    <row r="29" spans="1:6" ht="150" x14ac:dyDescent="0.25">
      <c r="A29" s="22">
        <v>17</v>
      </c>
      <c r="B29" s="26" t="s">
        <v>87</v>
      </c>
      <c r="C29" s="24" t="s">
        <v>103</v>
      </c>
      <c r="D29" s="25">
        <v>250</v>
      </c>
    </row>
    <row r="31" spans="1:6" ht="45" customHeight="1" x14ac:dyDescent="0.25">
      <c r="A31" s="46" t="s">
        <v>117</v>
      </c>
      <c r="B31" s="46"/>
      <c r="C31" s="46"/>
      <c r="D31" s="46"/>
      <c r="E31" s="46"/>
    </row>
  </sheetData>
  <sheetProtection algorithmName="SHA-512" hashValue="EHLGV4vjhGrOsWBoSfGAg1OoaKjHbjqalboYLHr1yu2hvnJMfeXO59GL1w2J4GdDK5OgE54UxNGjkFqAbFT7GQ==" saltValue="BYknayro9qSw8MmI5lP4ZA==" spinCount="100000" sheet="1" objects="1" scenarios="1"/>
  <mergeCells count="6">
    <mergeCell ref="A1:F1"/>
    <mergeCell ref="A2:F2"/>
    <mergeCell ref="A3:F3"/>
    <mergeCell ref="A4:F4"/>
    <mergeCell ref="A31:E31"/>
    <mergeCell ref="A23:E23"/>
  </mergeCells>
  <pageMargins left="0.7" right="0.7" top="0.75" bottom="0.75" header="0.3" footer="0.3"/>
  <pageSetup paperSize="9" scale="56" fitToHeight="0" orientation="landscape" r:id="rId1"/>
  <rowBreaks count="1" manualBreakCount="1">
    <brk id="1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Pokyny pre žiadateľov</vt:lpstr>
      <vt:lpstr>Požiadavky, časť 4</vt:lpstr>
      <vt:lpstr>Katalóg s príkladmi zariadení</vt:lpstr>
      <vt:lpstr>'Katalóg s príkladmi zariadení'!Oblasť_tlače</vt:lpstr>
      <vt:lpstr>'Pokyny pre žiadateľov'!Oblasť_tlače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CVT</dc:creator>
  <cp:lastModifiedBy>Vrbova</cp:lastModifiedBy>
  <cp:lastPrinted>2017-05-31T12:50:37Z</cp:lastPrinted>
  <dcterms:created xsi:type="dcterms:W3CDTF">2017-04-03T16:50:03Z</dcterms:created>
  <dcterms:modified xsi:type="dcterms:W3CDTF">2017-06-05T11:47:22Z</dcterms:modified>
</cp:coreProperties>
</file>