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5515" windowHeight="12060" activeTab="0"/>
  </bookViews>
  <sheets>
    <sheet name="Pokyny pre žiadateľov" sheetId="1" r:id="rId1"/>
    <sheet name="Požiadavky, časť 2" sheetId="2" r:id="rId2"/>
    <sheet name="Katalóg s príkladmi zariadení" sheetId="3" r:id="rId3"/>
  </sheets>
  <definedNames>
    <definedName name="_xlnm.Print_Area" localSheetId="0">'Pokyny pre žiadateľov'!$A$1:$B$47</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<sst xmlns="http://schemas.openxmlformats.org/spreadsheetml/2006/main" count="310" uniqueCount="224">
  <si>
    <t>Požiadavky na dodávku VT pre opakované otváranie súťaže</t>
  </si>
  <si>
    <t>Výpočtová technika</t>
  </si>
  <si>
    <t>Pokyny pre žiadateľov, ako postupovať pri vypňovaní tabuľky</t>
  </si>
  <si>
    <t>1.</t>
  </si>
  <si>
    <t>Žiadateľ vyplní údaje v hlavičke (riadky 4 až 9).</t>
  </si>
  <si>
    <t>2.</t>
  </si>
  <si>
    <t>3.</t>
  </si>
  <si>
    <t>Tabuľka na vyplnenie požiadavky sa nachádza na druhom hárku tohto zošita.</t>
  </si>
  <si>
    <t>4.</t>
  </si>
  <si>
    <t>5.</t>
  </si>
  <si>
    <t>6.</t>
  </si>
  <si>
    <t>8.</t>
  </si>
  <si>
    <t>Dodávatelia môžu ponúknuť aj ekvivalentný produkt s rovnakými alebo lepšími parametrami. Dodržanie alebo prekonanie týchto parametrov kontroluje odborná komisia na vyhodnocovanie ponúk zriadená na STU.</t>
  </si>
  <si>
    <t>Sumárne požiadavky za celú fakultu, ÚZ alebo univerzitné pracovisko zasielajte na adresu:</t>
  </si>
  <si>
    <t>obstaravanie.vt@stuba.sk</t>
  </si>
  <si>
    <t>Tabuľku nájdete na druhom hárku tohto zošita ↓</t>
  </si>
  <si>
    <t>Ďalšia aktualizácia: august 2017</t>
  </si>
  <si>
    <t>Súčasť STU (fakulta, pracovisko)</t>
  </si>
  <si>
    <t>Miesto dodania</t>
  </si>
  <si>
    <t>Navrhovaný termín dodania</t>
  </si>
  <si>
    <t>Spôsob financovania</t>
  </si>
  <si>
    <t>Meno predkladateľa požiadavky</t>
  </si>
  <si>
    <t>Dátum predloženia požiadavky</t>
  </si>
  <si>
    <t>Poradie</t>
  </si>
  <si>
    <t>Názov zariadenia</t>
  </si>
  <si>
    <t>Technická špecifikácia zariadenia</t>
  </si>
  <si>
    <t>Množstvo (ks)</t>
  </si>
  <si>
    <t>Maximálna cena s DPH</t>
  </si>
  <si>
    <t>Spolu</t>
  </si>
  <si>
    <t>Príklady zariadení, ktoré spĺňajú požadované tecnické špecifikácie, príklady zo zrealizovaných dodávok, príklady z prílohy č. 1 RD</t>
  </si>
  <si>
    <t>Príklady korektne vyplnenej požiadavky s vlastnou technickou špecifikáciou:</t>
  </si>
  <si>
    <t>Poznámka: Uvedené príklady ukazujú, že dodávatelia môžu naceniť rôzne modely zariadení od odlišných výrobcov, všetko za predpokladu, že ich ponuka spĺňa technickú špecifikáciu, prípadne ju prekonáva lepšími parametrami, no za cenu, ktorá je garantovaná v Rámcovej dohode ako maximálna.</t>
  </si>
  <si>
    <t>Zjednodušený popis zariadenia, 
odporúčania</t>
  </si>
  <si>
    <t>Katalóg s príkladmi zariadení</t>
  </si>
  <si>
    <t>Pre uľahčenie výberu sú na treťom hárku uvedené príklady konkrétnych modelov zariadení, ktoré už boli v predošlých kolách tejto súťaže nacenené alebo dodané, vrátane popisu ich vlastností a odporúčaní. Príklady slúžia len pre lepšiu orientáciu pri zadávaní novej požiadavky. Tieto položky nie je možné priamo opakovanie objednať u úspešného dodávateľa na základe predchádzajúcich kôl. Je vždy nutné zaslať novú požiadavku do najbližšieho kola súťaže, v rámci ktorého môže byť vysúťažená iná cena, iný tovar (ekvivalent alebo lepší), a iný dodávateľ.</t>
  </si>
  <si>
    <t>Požadovaný tovar s vlastnou technickou špecifikáciou musí mať CPV kód z nasledovného rozsahu (čl. 1 bod 1.4 RD):</t>
  </si>
  <si>
    <r>
      <t xml:space="preserve">- V stĺpci E </t>
    </r>
    <r>
      <rPr>
        <b/>
        <sz val="11"/>
        <color theme="1"/>
        <rFont val="Calibri"/>
        <family val="2"/>
        <scheme val="minor"/>
      </rPr>
      <t>Maximálna cena s DPH</t>
    </r>
    <r>
      <rPr>
        <sz val="11"/>
        <color theme="1"/>
        <rFont val="Calibri"/>
        <family val="2"/>
        <scheme val="minor"/>
      </rPr>
      <t xml:space="preserve"> môžete zadať váš cenový strop. Dodávatelia ale nie sú povinní ho dodržať pri položkách mimo RD.</t>
    </r>
  </si>
  <si>
    <r>
      <t xml:space="preserve">- Do stĺpca D zadajte </t>
    </r>
    <r>
      <rPr>
        <b/>
        <sz val="11"/>
        <color theme="1"/>
        <rFont val="Calibri"/>
        <family val="2"/>
        <scheme val="minor"/>
      </rPr>
      <t>množstvo</t>
    </r>
    <r>
      <rPr>
        <sz val="11"/>
        <color theme="1"/>
        <rFont val="Calibri"/>
        <family val="2"/>
        <scheme val="minor"/>
      </rPr>
      <t xml:space="preserve"> v kusoch.</t>
    </r>
  </si>
  <si>
    <t>Požiadavka, ktorá nespĺňa tu uvedené pravidlá, nebude prijatá a bude vrátená na prepracovanie. Korektne opravená požiadavka spĺňajúca všetky náležitosti bude zaradená do najbližšieho kola obstarávania ku dňu jej opätovného doručenia.</t>
  </si>
  <si>
    <t>Poznámka: Ak chcete uviesť príklad konkrétneho zariadenia, ktoré spĺňa dané technické parametre, musí byť jeho názov alebo produktový kód doplnený výrazom "alebo ekvivalent". Bez formulácie "alebo ekvivalent" nesmie byť uvenený žiadny obchodný názov, názov modelu, názov komponentu (ani názov procesora, uvádzajte skóre v cpubenchmark.net), produktový kód, názov výrobcu alebo dodávateľa. Pri uvedení skóre v benchmarku sú ostatné parametre procesora (okrem počtu jadier) nerelevantné. Požiadavky, ktoré nesplnia tieto podmienky budú vrátene na prepracovanie.</t>
  </si>
  <si>
    <t>Metodické usmernenie ÚVO - stanovenie technických špecifikácií počítačových zariadení:</t>
  </si>
  <si>
    <t>9.</t>
  </si>
  <si>
    <t>Požiadavka s vlastnou technickou špecifikáciou musí byť korektne špecifikovaná v stĺpcoch B, C, D:</t>
  </si>
  <si>
    <t>časť 2 - PC, monitory a komponenty</t>
  </si>
  <si>
    <r>
      <t xml:space="preserve">Za každú súčasť STU (fakultu, univerzitné pracovisko, Účelové zariadenie) sa vypĺňa a odosiela </t>
    </r>
    <r>
      <rPr>
        <b/>
        <sz val="11"/>
        <color theme="1"/>
        <rFont val="Calibri"/>
        <family val="2"/>
        <scheme val="minor"/>
      </rPr>
      <t>jedna sumárna požiadavka</t>
    </r>
    <r>
      <rPr>
        <sz val="11"/>
        <color theme="1"/>
        <rFont val="Calibri"/>
        <family val="2"/>
        <scheme val="minor"/>
      </rPr>
      <t xml:space="preserve"> max. 2x za mesiac (jedna tabuľka pre každú konkrétnu časť, napr. za časť 2 - PC, monitory a komponenty).</t>
    </r>
  </si>
  <si>
    <r>
      <rPr>
        <b/>
        <sz val="11"/>
        <color theme="1"/>
        <rFont val="Calibri"/>
        <family val="2"/>
        <scheme val="minor"/>
      </rPr>
      <t>Položky č. 1 až 36</t>
    </r>
    <r>
      <rPr>
        <sz val="11"/>
        <color theme="1"/>
        <rFont val="Calibri"/>
        <family val="2"/>
        <scheme val="minor"/>
      </rPr>
      <t xml:space="preserve"> (zvýraznené modrým pozadím) sú položky z prílohy č. 1 </t>
    </r>
    <r>
      <rPr>
        <b/>
        <sz val="11"/>
        <color theme="1"/>
        <rFont val="Calibri"/>
        <family val="2"/>
        <scheme val="minor"/>
      </rPr>
      <t>Rámcovej dohody</t>
    </r>
    <r>
      <rPr>
        <sz val="11"/>
        <color theme="1"/>
        <rFont val="Calibri"/>
        <family val="2"/>
        <scheme val="minor"/>
      </rPr>
      <t xml:space="preserve"> (RD), </t>
    </r>
    <r>
      <rPr>
        <b/>
        <sz val="11"/>
        <color theme="1"/>
        <rFont val="Calibri"/>
        <family val="2"/>
        <scheme val="minor"/>
      </rPr>
      <t xml:space="preserve">požiadavky majú byť zadávané prioritne len z týchto položiek. </t>
    </r>
  </si>
  <si>
    <r>
      <rPr>
        <b/>
        <sz val="11"/>
        <color theme="1"/>
        <rFont val="Calibri"/>
        <family val="2"/>
        <scheme val="minor"/>
      </rPr>
      <t>Len v mimoriadnom prípade</t>
    </r>
    <r>
      <rPr>
        <sz val="11"/>
        <color theme="1"/>
        <rFont val="Calibri"/>
        <family val="2"/>
        <scheme val="minor"/>
      </rPr>
      <t xml:space="preserve">, ak žiadateľ nemôže svoju požiadavku uspokojiť z položiek č. 1 až 36, a to z vážneho dôvodu (napr. </t>
    </r>
    <r>
      <rPr>
        <b/>
        <sz val="11"/>
        <color theme="1"/>
        <rFont val="Calibri"/>
        <family val="2"/>
        <scheme val="minor"/>
      </rPr>
      <t>preukázateľná</t>
    </r>
    <r>
      <rPr>
        <sz val="11"/>
        <color theme="1"/>
        <rFont val="Calibri"/>
        <family val="2"/>
        <scheme val="minor"/>
      </rPr>
      <t xml:space="preserve"> nekompatibilita s už nadobudnutými zariadeniami, resp. hardvérom alebo softvérom), môže žiadateľ predložiť </t>
    </r>
    <r>
      <rPr>
        <b/>
        <sz val="11"/>
        <color theme="1"/>
        <rFont val="Calibri"/>
        <family val="2"/>
        <scheme val="minor"/>
      </rPr>
      <t>požiadavku s vlastnou technickou špecifikáciou</t>
    </r>
    <r>
      <rPr>
        <sz val="11"/>
        <color theme="1"/>
        <rFont val="Calibri"/>
        <family val="2"/>
        <scheme val="minor"/>
      </rPr>
      <t>, ktorú vpíše do voľných riadkov tabuľky, podľa nižšie uvedených pokynov.</t>
    </r>
  </si>
  <si>
    <t>30213000-5 Osobné počítače</t>
  </si>
  <si>
    <t>30213400-9 Základné jednotky (CPU) pre osobné počítače</t>
  </si>
  <si>
    <t>30231000-7 Počítačové monitory a konzoly</t>
  </si>
  <si>
    <t>30233132-5 Mechaniky pevného disku</t>
  </si>
  <si>
    <t>30233153-8 Čítačka a/alebo vypaľovačka kompaktných diskov (CD) a digitálnych univerzálnych diskov (DVD)</t>
  </si>
  <si>
    <t>30236110-6 Pamäť s náhodným prístupom (RAM)</t>
  </si>
  <si>
    <t>30237100-0 Časti počítačov</t>
  </si>
  <si>
    <t>30237134-7 Karty grafických akcelerátorov</t>
  </si>
  <si>
    <t>30237135-4 Karty na sieťové rozhrania</t>
  </si>
  <si>
    <t>30237136-1 Zvukové karty</t>
  </si>
  <si>
    <t>30237140-2 Základné dosky</t>
  </si>
  <si>
    <t>30237240-3 Webová kamera</t>
  </si>
  <si>
    <t>30237460-1 Počítačové klávesnice</t>
  </si>
  <si>
    <r>
      <t xml:space="preserve">- V stĺpci B </t>
    </r>
    <r>
      <rPr>
        <b/>
        <sz val="11"/>
        <color theme="1"/>
        <rFont val="Calibri"/>
        <family val="2"/>
        <scheme val="minor"/>
      </rPr>
      <t>Názov zariadenia</t>
    </r>
    <r>
      <rPr>
        <sz val="11"/>
        <color theme="1"/>
        <rFont val="Calibri"/>
        <family val="2"/>
        <scheme val="minor"/>
      </rPr>
      <t xml:space="preserve"> uveďte krátky všeobecný názov, ktorý nie je totožný s názvami predchádzajúcich položiek, </t>
    </r>
    <r>
      <rPr>
        <u val="single"/>
        <sz val="11"/>
        <color theme="1"/>
        <rFont val="Calibri"/>
        <family val="2"/>
        <scheme val="minor"/>
      </rPr>
      <t>bez uvedenia názvu konkrétnej značky, modelu, výrobcu alebo dodávateľa</t>
    </r>
    <r>
      <rPr>
        <sz val="11"/>
        <color theme="1"/>
        <rFont val="Calibri"/>
        <family val="2"/>
        <scheme val="minor"/>
      </rPr>
      <t>. (Napr. "MONITOR 28''")</t>
    </r>
  </si>
  <si>
    <r>
      <t xml:space="preserve">- V stĺpci C </t>
    </r>
    <r>
      <rPr>
        <b/>
        <sz val="11"/>
        <color theme="1"/>
        <rFont val="Calibri"/>
        <family val="2"/>
        <scheme val="minor"/>
      </rPr>
      <t>Technická špecifikácia zariadenia</t>
    </r>
    <r>
      <rPr>
        <sz val="11"/>
        <color theme="1"/>
        <rFont val="Calibri"/>
        <family val="2"/>
        <scheme val="minor"/>
      </rPr>
      <t xml:space="preserve"> uveďte všeobecný parametrický popis zariadenia, </t>
    </r>
    <r>
      <rPr>
        <u val="single"/>
        <sz val="11"/>
        <color theme="1"/>
        <rFont val="Calibri"/>
        <family val="2"/>
        <scheme val="minor"/>
      </rPr>
      <t>bez uvedenia názvu konkrétnej značky, modelu, výrobcu alebo dodávateľa</t>
    </r>
    <r>
      <rPr>
        <sz val="11"/>
        <color theme="1"/>
        <rFont val="Calibri"/>
        <family val="2"/>
        <scheme val="minor"/>
      </rPr>
      <t xml:space="preserve">. Ani sub-komponent zostavy, ako napr. procesor, nesmie byť pomenovaný jeho obchodným názvom (Core i7) alebo menom výrobcu (Intel). (Napr. "4-jardový procesor, min. skóre 10 000 v cpubenchmark.net, socket LGA1150."). </t>
    </r>
    <r>
      <rPr>
        <i/>
        <u val="single"/>
        <sz val="11"/>
        <color theme="1"/>
        <rFont val="Calibri"/>
        <family val="2"/>
        <scheme val="minor"/>
      </rPr>
      <t>Ak chcete uviesť príklad zariadenia, ktoré spĺňa dané technické parametre, musí byť jeho názov a produktový kód doplnený výrazom</t>
    </r>
    <r>
      <rPr>
        <b/>
        <i/>
        <u val="single"/>
        <sz val="11"/>
        <color theme="1"/>
        <rFont val="Calibri"/>
        <family val="2"/>
        <scheme val="minor"/>
      </rPr>
      <t>"alebo ekvivalent"</t>
    </r>
    <r>
      <rPr>
        <sz val="11"/>
        <color theme="1"/>
        <rFont val="Calibri"/>
        <family val="2"/>
        <scheme val="minor"/>
      </rPr>
      <t>.</t>
    </r>
  </si>
  <si>
    <r>
      <t xml:space="preserve">Požiadavka s vlastnou technickou špecifikáciou musí byť na produkt </t>
    </r>
    <r>
      <rPr>
        <b/>
        <sz val="11"/>
        <color theme="1"/>
        <rFont val="Calibri"/>
        <family val="2"/>
        <scheme val="minor"/>
      </rPr>
      <t>všeobecne dostupný - dodateľný slovenskými veľkoobchodmi s výpočtovou technikou</t>
    </r>
    <r>
      <rPr>
        <sz val="11"/>
        <color theme="1"/>
        <rFont val="Calibri"/>
        <family val="2"/>
        <scheme val="minor"/>
      </rPr>
      <t xml:space="preserve">, ako napr. agem.sk, asbis.sk, edsystem.sk, sws-distribution.sk, westech.sk a pod. </t>
    </r>
    <r>
      <rPr>
        <u val="single"/>
        <sz val="11"/>
        <color theme="1"/>
        <rFont val="Calibri"/>
        <family val="2"/>
        <scheme val="minor"/>
      </rPr>
      <t>Produkty dostupné len na alza.sk neuvádzajte</t>
    </r>
    <r>
      <rPr>
        <sz val="11"/>
        <color theme="1"/>
        <rFont val="Calibri"/>
        <family val="2"/>
        <scheme val="minor"/>
      </rPr>
      <t>. Katalóg Alza.sk vôbec nepoužívajte na výber produktov, ako primárny katalóg slúžia položky č. 1 až 36 v tabuľke Požiadavky (a príklady na treťom hárku tohto zošita) a ako alternatívny katalóg slúžia napr. vyššie uvedené slovenské veľkoobchody s výpočtovou technikou. Produkty, ktoré nie sú skladom v uvedených slovenských veľkoobchodoch alebo nespĺňajú tu uvedené pravidlá, obstarávajte podľa ustanovení Smernice rektora 10/2016 - SR Verejné obstarávanie v podmienkach STU (napr. cez Elektronické trhovisko).</t>
    </r>
  </si>
  <si>
    <t>http://www.crz.gov.sk/index.php?ID=2518486&amp;l=sk</t>
  </si>
  <si>
    <t>https://www.uvo.gov.sk/legislativametodika-dohlad/metodicke-usmernenia/vseobecne-metodicke-usmernenia-zakon-c-252006-z-z--4bc.html?id=177</t>
  </si>
  <si>
    <t xml:space="preserve">Kompletný text Rámcovej dohody, časť 2 nájdete na stránke: </t>
  </si>
  <si>
    <t>PC ZOSTAVA 1a</t>
  </si>
  <si>
    <t>PC ZOSTAVA 2a</t>
  </si>
  <si>
    <t>PC ZOSTAVA 3a</t>
  </si>
  <si>
    <t>PC ZOSTAVA 4a</t>
  </si>
  <si>
    <t>PC ZOSTAVA 5a</t>
  </si>
  <si>
    <t>MONITOR 1</t>
  </si>
  <si>
    <t>MONITOR 2</t>
  </si>
  <si>
    <t>MONITOR 3</t>
  </si>
  <si>
    <t>Zdroj do PC 1</t>
  </si>
  <si>
    <t>Zdroj do PC 2</t>
  </si>
  <si>
    <t>Procesor 1</t>
  </si>
  <si>
    <t>Procesor 2</t>
  </si>
  <si>
    <t>Pamäť 1a</t>
  </si>
  <si>
    <t>Pamäť 2a</t>
  </si>
  <si>
    <t>Pevný disk interný 1</t>
  </si>
  <si>
    <t>Pevný disk interný 2</t>
  </si>
  <si>
    <t>Pevný disk interný 3</t>
  </si>
  <si>
    <t>Pevný disk interný 4</t>
  </si>
  <si>
    <t>Pevný disk externý 1</t>
  </si>
  <si>
    <t>Pevný disk externý 2a</t>
  </si>
  <si>
    <t>Optická mechanika 1</t>
  </si>
  <si>
    <t>Optická mechanika 2</t>
  </si>
  <si>
    <t>Optická mechanika 3</t>
  </si>
  <si>
    <t>Grafická karta 1</t>
  </si>
  <si>
    <t>Grafická karta 2</t>
  </si>
  <si>
    <t>Klávesnica 1</t>
  </si>
  <si>
    <t>Klávesnica 2</t>
  </si>
  <si>
    <t>Klávesnica 3</t>
  </si>
  <si>
    <t>Myš 1</t>
  </si>
  <si>
    <t>Myš 2</t>
  </si>
  <si>
    <t>Set klávesnica + myš 1</t>
  </si>
  <si>
    <t>Set klávesnica + myš 2a</t>
  </si>
  <si>
    <t>Reproduktory 1</t>
  </si>
  <si>
    <t>Reproduktory 2</t>
  </si>
  <si>
    <r>
      <t xml:space="preserve">Základná doska: </t>
    </r>
    <r>
      <rPr>
        <b/>
        <sz val="11"/>
        <color indexed="8"/>
        <rFont val="Calibri"/>
        <family val="2"/>
        <scheme val="minor"/>
      </rPr>
      <t>LGA1150, pamäť 4x DIMM, max. 32 GB, DDR3 1600/1333 MHz, 3x PCIe 3.0 x16, 3x PCIe 2.0 x1, 1x M.2, 6x SATA SATA III 6Gb/s, HD audio 8 kanálové audio, Sieťová karta Gigabit LAN, 6x USB 2.0, 6x USB 3.0, 1x PS/2, 1x DisplayPort, 1x HDMI, 1x RJ45, ATX Form Factor</t>
    </r>
    <r>
      <rPr>
        <sz val="11"/>
        <color indexed="8"/>
        <rFont val="Calibri"/>
        <family val="2"/>
        <scheme val="minor"/>
      </rPr>
      <t xml:space="preserve">; 
Procesor: </t>
    </r>
    <r>
      <rPr>
        <b/>
        <sz val="11"/>
        <color indexed="8"/>
        <rFont val="Calibri"/>
        <family val="2"/>
        <scheme val="minor"/>
      </rPr>
      <t>Štvorjadrový s min. skóre 10170 v cpubenchmark.net</t>
    </r>
    <r>
      <rPr>
        <sz val="11"/>
        <color indexed="8"/>
        <rFont val="Calibri"/>
        <family val="2"/>
        <scheme val="minor"/>
      </rPr>
      <t xml:space="preserve">; 
RAM: </t>
    </r>
    <r>
      <rPr>
        <b/>
        <sz val="11"/>
        <color indexed="8"/>
        <rFont val="Calibri"/>
        <family val="2"/>
        <scheme val="minor"/>
      </rPr>
      <t>DDR3 2x4GB 1600MHz</t>
    </r>
    <r>
      <rPr>
        <sz val="11"/>
        <color indexed="8"/>
        <rFont val="Calibri"/>
        <family val="2"/>
        <scheme val="minor"/>
      </rPr>
      <t xml:space="preserve">; 
VGA: </t>
    </r>
    <r>
      <rPr>
        <b/>
        <sz val="11"/>
        <color indexed="8"/>
        <rFont val="Calibri"/>
        <family val="2"/>
        <scheme val="minor"/>
      </rPr>
      <t>128-bit GDDR5 2GB, PCI-Express 3.0, DVI-D, HDMI, D-Sub</t>
    </r>
    <r>
      <rPr>
        <sz val="11"/>
        <color indexed="8"/>
        <rFont val="Calibri"/>
        <family val="2"/>
        <scheme val="minor"/>
      </rPr>
      <t xml:space="preserve">;
HDD 1: </t>
    </r>
    <r>
      <rPr>
        <b/>
        <sz val="11"/>
        <color indexed="8"/>
        <rFont val="Calibri"/>
        <family val="2"/>
        <scheme val="minor"/>
      </rPr>
      <t>2TB, 64MB, SATA III 6GB/s</t>
    </r>
    <r>
      <rPr>
        <sz val="11"/>
        <color indexed="8"/>
        <rFont val="Calibri"/>
        <family val="2"/>
        <scheme val="minor"/>
      </rPr>
      <t xml:space="preserve">; 
HDD 2: </t>
    </r>
    <r>
      <rPr>
        <b/>
        <sz val="11"/>
        <color indexed="8"/>
        <rFont val="Calibri"/>
        <family val="2"/>
        <scheme val="minor"/>
      </rPr>
      <t>SSD 120GB, 2,5" SATA III 6GB/s</t>
    </r>
    <r>
      <rPr>
        <sz val="11"/>
        <color indexed="8"/>
        <rFont val="Calibri"/>
        <family val="2"/>
        <scheme val="minor"/>
      </rPr>
      <t xml:space="preserve">; 
Optická mechanika: </t>
    </r>
    <r>
      <rPr>
        <b/>
        <sz val="11"/>
        <color indexed="8"/>
        <rFont val="Calibri"/>
        <family val="2"/>
        <scheme val="minor"/>
      </rPr>
      <t>BD-RE, SATA, black</t>
    </r>
    <r>
      <rPr>
        <sz val="11"/>
        <color indexed="8"/>
        <rFont val="Calibri"/>
        <family val="2"/>
        <scheme val="minor"/>
      </rPr>
      <t xml:space="preserve">; 
Čítačka kariet: </t>
    </r>
    <r>
      <rPr>
        <b/>
        <sz val="11"/>
        <color indexed="8"/>
        <rFont val="Calibri"/>
        <family val="2"/>
        <scheme val="minor"/>
      </rPr>
      <t>MultiSlot CardReader 3.5" black</t>
    </r>
    <r>
      <rPr>
        <sz val="11"/>
        <color indexed="8"/>
        <rFont val="Calibri"/>
        <family val="2"/>
        <scheme val="minor"/>
      </rPr>
      <t xml:space="preserve">; 
Klávesnica: </t>
    </r>
    <r>
      <rPr>
        <b/>
        <sz val="11"/>
        <color indexed="8"/>
        <rFont val="Calibri"/>
        <family val="2"/>
        <scheme val="minor"/>
      </rPr>
      <t>USB, čierna, SK znaková sada</t>
    </r>
    <r>
      <rPr>
        <sz val="11"/>
        <color indexed="8"/>
        <rFont val="Calibri"/>
        <family val="2"/>
        <scheme val="minor"/>
      </rPr>
      <t xml:space="preserve">; 
Myš: </t>
    </r>
    <r>
      <rPr>
        <b/>
        <sz val="11"/>
        <color indexed="8"/>
        <rFont val="Calibri"/>
        <family val="2"/>
        <scheme val="minor"/>
      </rPr>
      <t>Optická, 800dpi, USB, black</t>
    </r>
    <r>
      <rPr>
        <sz val="11"/>
        <color indexed="8"/>
        <rFont val="Calibri"/>
        <family val="2"/>
        <scheme val="minor"/>
      </rPr>
      <t xml:space="preserve">; 
Reproduktory: </t>
    </r>
    <r>
      <rPr>
        <b/>
        <sz val="11"/>
        <color indexed="8"/>
        <rFont val="Calibri"/>
        <family val="2"/>
        <scheme val="minor"/>
      </rPr>
      <t>stereo</t>
    </r>
    <r>
      <rPr>
        <sz val="11"/>
        <color indexed="8"/>
        <rFont val="Calibri"/>
        <family val="2"/>
        <scheme val="minor"/>
      </rPr>
      <t xml:space="preserve">; 
Skrinka: </t>
    </r>
    <r>
      <rPr>
        <b/>
        <sz val="11"/>
        <color indexed="8"/>
        <rFont val="Calibri"/>
        <family val="2"/>
        <scheme val="minor"/>
      </rPr>
      <t>Midi-tower, black</t>
    </r>
    <r>
      <rPr>
        <sz val="11"/>
        <color indexed="8"/>
        <rFont val="Calibri"/>
        <family val="2"/>
        <scheme val="minor"/>
      </rPr>
      <t xml:space="preserve">; 
Zdroj: </t>
    </r>
    <r>
      <rPr>
        <b/>
        <sz val="11"/>
        <color indexed="8"/>
        <rFont val="Calibri"/>
        <family val="2"/>
        <scheme val="minor"/>
      </rPr>
      <t>Tichý ATX 500W zdroj, aktívne PFC</t>
    </r>
    <r>
      <rPr>
        <sz val="11"/>
        <color indexed="8"/>
        <rFont val="Calibri"/>
        <family val="2"/>
        <scheme val="minor"/>
      </rPr>
      <t xml:space="preserve">; 
Operačný systém: </t>
    </r>
    <r>
      <rPr>
        <b/>
        <sz val="11"/>
        <color indexed="8"/>
        <rFont val="Calibri"/>
        <family val="2"/>
        <scheme val="minor"/>
      </rPr>
      <t>MS WINDOWS 10 Home SK 64-bit OEM</t>
    </r>
    <r>
      <rPr>
        <sz val="11"/>
        <color indexed="8"/>
        <rFont val="Calibri"/>
        <family val="2"/>
        <scheme val="minor"/>
      </rPr>
      <t>.</t>
    </r>
  </si>
  <si>
    <t>Uhlopriečka: 21,5"
Formát: širokouhlý
Rozlíšenie: Full-HD
Vstupy: VGA, DVI</t>
  </si>
  <si>
    <t>Uhlopriečka: 23,5"
Formát: širokouhlý
Rozlíšenie: Full-HD
Vstupy: VGA, DVI</t>
  </si>
  <si>
    <t>Uhlopriečka: 27"
Formát: širokouhlý
Rozlíšenie: Full-HD
Vstupy: VGA, HDMI</t>
  </si>
  <si>
    <t>ATX, 400W, 230V, 20 + 4 pin, Molex, ventilátor 120mm</t>
  </si>
  <si>
    <t>ATX, 500W, 230V, 20 + 4 pin, Molex, ventilátor 120mm</t>
  </si>
  <si>
    <t>4-jadrový Sandy Bridge, 3GHz, soc. 1155, box</t>
  </si>
  <si>
    <t>4-jadrový Trinity, 3,2GHz, bez VGA, soc. FM2</t>
  </si>
  <si>
    <t>2,5", 500GB, 7200rpm, 32MB cache, SATA3</t>
  </si>
  <si>
    <t>2,5", 2TB, 5400rpm, 8MB, SATA3</t>
  </si>
  <si>
    <t>3,5", 1TB, 7200rpm, 64MB, SATA3</t>
  </si>
  <si>
    <t>3,5", 4TB, 7200rpm, 64MB cache, SATA3, testované pre nepretržitú prevádzku</t>
  </si>
  <si>
    <t>2,5", 500GB, 5400rpm, USB 3.0</t>
  </si>
  <si>
    <t>3,5", 2TB, 5400rpm, USB 3.0</t>
  </si>
  <si>
    <t>DVD-RW, DL, 5,25", interná</t>
  </si>
  <si>
    <t>Blu Ray/DVD napaľovačka, interná</t>
  </si>
  <si>
    <t>DVD-RW, DL, slim, externá USB</t>
  </si>
  <si>
    <t>chipset HD 5450, 1GB DDR3, PCI-E x16, HDMI + VGA + DVI</t>
  </si>
  <si>
    <t>chipset GT740, 2GB DDR5, PCI-E x16, HDMI + VGA + DVI</t>
  </si>
  <si>
    <t>USB, SK znaková sada, W7 + W8</t>
  </si>
  <si>
    <t>multimediálna, USB, SK znaková sada</t>
  </si>
  <si>
    <t>bezdrótová, USB, SK znaková sada</t>
  </si>
  <si>
    <t>optická, USB, scroll, 2 tlačidlá</t>
  </si>
  <si>
    <t>bezdrótová, USB, laserová</t>
  </si>
  <si>
    <t>USB, SK znaková sada, myš optická</t>
  </si>
  <si>
    <t>2.0, výkon 2x2W</t>
  </si>
  <si>
    <t>stereoslúchadlá s mikrofónom</t>
  </si>
  <si>
    <t>interná + 2xUSB 3.0, SD mini i mikro, SDXC, SDHC, MMC, MS</t>
  </si>
  <si>
    <t>externá, SD, SDHC, SDXC, USB 3.0</t>
  </si>
  <si>
    <r>
      <t xml:space="preserve">Základná doska: </t>
    </r>
    <r>
      <rPr>
        <b/>
        <sz val="11"/>
        <color indexed="8"/>
        <rFont val="Calibri"/>
        <family val="2"/>
        <scheme val="minor"/>
      </rPr>
      <t>LGA1150, pamäť 4x DIMM, max. 32 GB, DDR3 1600/1333 MHz,</t>
    </r>
    <r>
      <rPr>
        <sz val="11"/>
        <color indexed="8"/>
        <rFont val="Calibri"/>
        <family val="2"/>
        <scheme val="minor"/>
      </rPr>
      <t xml:space="preserve"> </t>
    </r>
    <r>
      <rPr>
        <b/>
        <sz val="11"/>
        <color indexed="8"/>
        <rFont val="Calibri"/>
        <family val="2"/>
        <scheme val="minor"/>
      </rPr>
      <t>1x PCIe 2,0 x16 (x4 mode), 2x PCI, 1x M.2, 6x SATA III 6Gb/s, HD audio 8 kanálové audio, Sieťová karta Gigabit LAN, 8x USB 2.0, 6x USB 3.0, 1x PS/2, 1x DVI-D, 1x HDMI, 1x D-Sub, 1x RJ45, Micro-ATX Form Factor</t>
    </r>
    <r>
      <rPr>
        <sz val="11"/>
        <color indexed="8"/>
        <rFont val="Calibri"/>
        <family val="2"/>
        <scheme val="minor"/>
      </rPr>
      <t xml:space="preserve">; 
Procesor: </t>
    </r>
    <r>
      <rPr>
        <b/>
        <sz val="11"/>
        <color indexed="8"/>
        <rFont val="Calibri"/>
        <family val="2"/>
        <scheme val="minor"/>
      </rPr>
      <t>Štvorjadrový s min. skóre 7230 v cpubenchmark.net</t>
    </r>
    <r>
      <rPr>
        <sz val="11"/>
        <color indexed="8"/>
        <rFont val="Calibri"/>
        <family val="2"/>
        <scheme val="minor"/>
      </rPr>
      <t xml:space="preserve">; 
RAM: </t>
    </r>
    <r>
      <rPr>
        <b/>
        <sz val="11"/>
        <color indexed="8"/>
        <rFont val="Calibri"/>
        <family val="2"/>
        <scheme val="minor"/>
      </rPr>
      <t>DDR3 4GB 1600MHz</t>
    </r>
    <r>
      <rPr>
        <sz val="11"/>
        <color indexed="8"/>
        <rFont val="Calibri"/>
        <family val="2"/>
        <scheme val="minor"/>
      </rPr>
      <t xml:space="preserve">; 
VGA: </t>
    </r>
    <r>
      <rPr>
        <b/>
        <sz val="11"/>
        <color indexed="8"/>
        <rFont val="Calibri"/>
        <family val="2"/>
        <scheme val="minor"/>
      </rPr>
      <t>64-bit GDDR3 2GB, PCI-Express 2.1, DVI-D, HDMI, D-Sub</t>
    </r>
    <r>
      <rPr>
        <sz val="11"/>
        <color indexed="8"/>
        <rFont val="Calibri"/>
        <family val="2"/>
        <scheme val="minor"/>
      </rPr>
      <t xml:space="preserve">; 
HDD 1: </t>
    </r>
    <r>
      <rPr>
        <b/>
        <sz val="11"/>
        <color indexed="8"/>
        <rFont val="Calibri"/>
        <family val="2"/>
        <scheme val="minor"/>
      </rPr>
      <t>1TB, 64MB, SATA III 6GB/s</t>
    </r>
    <r>
      <rPr>
        <sz val="11"/>
        <color indexed="8"/>
        <rFont val="Calibri"/>
        <family val="2"/>
        <scheme val="minor"/>
      </rPr>
      <t xml:space="preserve">; 
Optická mechanika: </t>
    </r>
    <r>
      <rPr>
        <b/>
        <sz val="11"/>
        <color indexed="8"/>
        <rFont val="Calibri"/>
        <family val="2"/>
        <scheme val="minor"/>
      </rPr>
      <t>DVD+/-RW, DVD-RAM, SATA, black</t>
    </r>
    <r>
      <rPr>
        <sz val="11"/>
        <color indexed="8"/>
        <rFont val="Calibri"/>
        <family val="2"/>
        <scheme val="minor"/>
      </rPr>
      <t xml:space="preserve">; 
Čítačka kariet: </t>
    </r>
    <r>
      <rPr>
        <b/>
        <sz val="11"/>
        <color indexed="8"/>
        <rFont val="Calibri"/>
        <family val="2"/>
        <scheme val="minor"/>
      </rPr>
      <t>MultiSlot CardReader 3.5" black</t>
    </r>
    <r>
      <rPr>
        <sz val="11"/>
        <color indexed="8"/>
        <rFont val="Calibri"/>
        <family val="2"/>
        <scheme val="minor"/>
      </rPr>
      <t xml:space="preserve">; 
Klávesnica: </t>
    </r>
    <r>
      <rPr>
        <b/>
        <sz val="11"/>
        <color indexed="8"/>
        <rFont val="Calibri"/>
        <family val="2"/>
        <scheme val="minor"/>
      </rPr>
      <t>USB, čierna, SK znaková sada</t>
    </r>
    <r>
      <rPr>
        <sz val="11"/>
        <color indexed="8"/>
        <rFont val="Calibri"/>
        <family val="2"/>
        <scheme val="minor"/>
      </rPr>
      <t xml:space="preserve">; 
Myš: </t>
    </r>
    <r>
      <rPr>
        <b/>
        <sz val="11"/>
        <color indexed="8"/>
        <rFont val="Calibri"/>
        <family val="2"/>
        <scheme val="minor"/>
      </rPr>
      <t>Optická, 800dpi, USB, black</t>
    </r>
    <r>
      <rPr>
        <sz val="11"/>
        <color indexed="8"/>
        <rFont val="Calibri"/>
        <family val="2"/>
        <scheme val="minor"/>
      </rPr>
      <t xml:space="preserve">; 
Reproduktory: </t>
    </r>
    <r>
      <rPr>
        <b/>
        <sz val="11"/>
        <color indexed="8"/>
        <rFont val="Calibri"/>
        <family val="2"/>
        <scheme val="minor"/>
      </rPr>
      <t>stereo</t>
    </r>
    <r>
      <rPr>
        <sz val="11"/>
        <color indexed="8"/>
        <rFont val="Calibri"/>
        <family val="2"/>
        <scheme val="minor"/>
      </rPr>
      <t xml:space="preserve">;
Skrinka: </t>
    </r>
    <r>
      <rPr>
        <b/>
        <sz val="11"/>
        <color indexed="8"/>
        <rFont val="Calibri"/>
        <family val="2"/>
        <scheme val="minor"/>
      </rPr>
      <t>Micro-tower, black</t>
    </r>
    <r>
      <rPr>
        <sz val="11"/>
        <color indexed="8"/>
        <rFont val="Calibri"/>
        <family val="2"/>
        <scheme val="minor"/>
      </rPr>
      <t xml:space="preserve">; 
Zdroj: </t>
    </r>
    <r>
      <rPr>
        <b/>
        <sz val="11"/>
        <color indexed="8"/>
        <rFont val="Calibri"/>
        <family val="2"/>
        <scheme val="minor"/>
      </rPr>
      <t>Tichý ATX 400W zdroj, aktívne PFC</t>
    </r>
    <r>
      <rPr>
        <sz val="11"/>
        <color indexed="8"/>
        <rFont val="Calibri"/>
        <family val="2"/>
        <scheme val="minor"/>
      </rPr>
      <t xml:space="preserve">; 
Operačný systém: </t>
    </r>
    <r>
      <rPr>
        <b/>
        <sz val="11"/>
        <color indexed="8"/>
        <rFont val="Calibri"/>
        <family val="2"/>
        <scheme val="minor"/>
      </rPr>
      <t>MS WINDOWS 10 Home SK 64-bit OEM.</t>
    </r>
  </si>
  <si>
    <r>
      <t xml:space="preserve">Základná doska: </t>
    </r>
    <r>
      <rPr>
        <b/>
        <sz val="11"/>
        <color indexed="8"/>
        <rFont val="Calibri"/>
        <family val="2"/>
        <scheme val="minor"/>
      </rPr>
      <t>Socket AM3+, pamäť 4x DIMM, max. 32 GB, DDR3 1866/1600/1333 MHz, 2x PCIe 2.0 x16 (x16 mode), 2x PCIe 2.0 x16 (x4 mode), 1x PCIe 2.0 x1, 1x PCI, 8x SATA III 6Gb/s, HD audio 8 kanálové audio, Sieťová karta Gigabit LAN, 10x USB 2.0, 4x USB 3.0, 1x PS/2, 1x RJ45, ATX/mATX Form Factor</t>
    </r>
    <r>
      <rPr>
        <sz val="11"/>
        <color indexed="8"/>
        <rFont val="Calibri"/>
        <family val="2"/>
        <scheme val="minor"/>
      </rPr>
      <t xml:space="preserve">; 
Procesor: </t>
    </r>
    <r>
      <rPr>
        <b/>
        <sz val="11"/>
        <color indexed="8"/>
        <rFont val="Calibri"/>
        <family val="2"/>
        <scheme val="minor"/>
      </rPr>
      <t>Štvorjadrový s min. skóre 7230 v cpubenchmark.net</t>
    </r>
    <r>
      <rPr>
        <sz val="11"/>
        <color indexed="8"/>
        <rFont val="Calibri"/>
        <family val="2"/>
        <scheme val="minor"/>
      </rPr>
      <t xml:space="preserve">; 
RAM: </t>
    </r>
    <r>
      <rPr>
        <b/>
        <sz val="11"/>
        <color indexed="8"/>
        <rFont val="Calibri"/>
        <family val="2"/>
        <scheme val="minor"/>
      </rPr>
      <t>DDR3 4GB 1866MHz</t>
    </r>
    <r>
      <rPr>
        <sz val="11"/>
        <color indexed="8"/>
        <rFont val="Calibri"/>
        <family val="2"/>
        <scheme val="minor"/>
      </rPr>
      <t xml:space="preserve">; 
VGA: </t>
    </r>
    <r>
      <rPr>
        <b/>
        <sz val="11"/>
        <color indexed="8"/>
        <rFont val="Calibri"/>
        <family val="2"/>
        <scheme val="minor"/>
      </rPr>
      <t>64-bit GDDR3 2GB, PCI-Express 2.1, DVI-D, HDMI, D-Sub</t>
    </r>
    <r>
      <rPr>
        <sz val="11"/>
        <color indexed="8"/>
        <rFont val="Calibri"/>
        <family val="2"/>
        <scheme val="minor"/>
      </rPr>
      <t xml:space="preserve">; 
HDD 1: </t>
    </r>
    <r>
      <rPr>
        <b/>
        <sz val="11"/>
        <color indexed="8"/>
        <rFont val="Calibri"/>
        <family val="2"/>
        <scheme val="minor"/>
      </rPr>
      <t>2TB, 64MB, SATA III 6GB/s</t>
    </r>
    <r>
      <rPr>
        <sz val="11"/>
        <color indexed="8"/>
        <rFont val="Calibri"/>
        <family val="2"/>
        <scheme val="minor"/>
      </rPr>
      <t xml:space="preserve">; 
HDD 2: </t>
    </r>
    <r>
      <rPr>
        <b/>
        <sz val="11"/>
        <color indexed="8"/>
        <rFont val="Calibri"/>
        <family val="2"/>
        <scheme val="minor"/>
      </rPr>
      <t>SSD 120GB, 2,5" SATA III 6GB/s</t>
    </r>
    <r>
      <rPr>
        <sz val="11"/>
        <color indexed="8"/>
        <rFont val="Calibri"/>
        <family val="2"/>
        <scheme val="minor"/>
      </rPr>
      <t xml:space="preserve">; 
Optická mechanika: </t>
    </r>
    <r>
      <rPr>
        <b/>
        <sz val="11"/>
        <color indexed="8"/>
        <rFont val="Calibri"/>
        <family val="2"/>
        <scheme val="minor"/>
      </rPr>
      <t>DVD+/-RW, DVD-RAM, SATA, black</t>
    </r>
    <r>
      <rPr>
        <sz val="11"/>
        <color indexed="8"/>
        <rFont val="Calibri"/>
        <family val="2"/>
        <scheme val="minor"/>
      </rPr>
      <t xml:space="preserve">; 
Čítačka kariet: </t>
    </r>
    <r>
      <rPr>
        <b/>
        <sz val="11"/>
        <color indexed="8"/>
        <rFont val="Calibri"/>
        <family val="2"/>
        <scheme val="minor"/>
      </rPr>
      <t>MultiSlot CardReader 3.5" black</t>
    </r>
    <r>
      <rPr>
        <sz val="11"/>
        <color indexed="8"/>
        <rFont val="Calibri"/>
        <family val="2"/>
        <scheme val="minor"/>
      </rPr>
      <t xml:space="preserve">; 
Klávesnica: </t>
    </r>
    <r>
      <rPr>
        <b/>
        <sz val="11"/>
        <color indexed="8"/>
        <rFont val="Calibri"/>
        <family val="2"/>
        <scheme val="minor"/>
      </rPr>
      <t>USB, čierna, multimediálna, SK znaková sada</t>
    </r>
    <r>
      <rPr>
        <sz val="11"/>
        <color indexed="8"/>
        <rFont val="Calibri"/>
        <family val="2"/>
        <scheme val="minor"/>
      </rPr>
      <t xml:space="preserve">; 
Myš: </t>
    </r>
    <r>
      <rPr>
        <b/>
        <sz val="11"/>
        <color indexed="8"/>
        <rFont val="Calibri"/>
        <family val="2"/>
        <scheme val="minor"/>
      </rPr>
      <t>Optická, 800dpi, USB, black</t>
    </r>
    <r>
      <rPr>
        <sz val="11"/>
        <color indexed="8"/>
        <rFont val="Calibri"/>
        <family val="2"/>
        <scheme val="minor"/>
      </rPr>
      <t xml:space="preserve">; 
Reproduktory: </t>
    </r>
    <r>
      <rPr>
        <b/>
        <sz val="11"/>
        <color indexed="8"/>
        <rFont val="Calibri"/>
        <family val="2"/>
        <scheme val="minor"/>
      </rPr>
      <t>stereo</t>
    </r>
    <r>
      <rPr>
        <sz val="11"/>
        <color indexed="8"/>
        <rFont val="Calibri"/>
        <family val="2"/>
        <scheme val="minor"/>
      </rPr>
      <t xml:space="preserve">; 
Skrinka: </t>
    </r>
    <r>
      <rPr>
        <b/>
        <sz val="11"/>
        <color indexed="8"/>
        <rFont val="Calibri"/>
        <family val="2"/>
        <scheme val="minor"/>
      </rPr>
      <t>Micro/Midi-tower, black</t>
    </r>
    <r>
      <rPr>
        <sz val="11"/>
        <color indexed="8"/>
        <rFont val="Calibri"/>
        <family val="2"/>
        <scheme val="minor"/>
      </rPr>
      <t xml:space="preserve">; 
Zdroj: </t>
    </r>
    <r>
      <rPr>
        <b/>
        <sz val="11"/>
        <color indexed="8"/>
        <rFont val="Calibri"/>
        <family val="2"/>
        <scheme val="minor"/>
      </rPr>
      <t>Tichý ATX 400W zdroj, aktívne PFC</t>
    </r>
    <r>
      <rPr>
        <sz val="11"/>
        <color indexed="8"/>
        <rFont val="Calibri"/>
        <family val="2"/>
        <scheme val="minor"/>
      </rPr>
      <t>; 
Operačný systém:</t>
    </r>
    <r>
      <rPr>
        <b/>
        <sz val="11"/>
        <color indexed="8"/>
        <rFont val="Calibri"/>
        <family val="2"/>
        <scheme val="minor"/>
      </rPr>
      <t xml:space="preserve"> MS WINDOWS 10 Home SK 64-bit OEM.</t>
    </r>
  </si>
  <si>
    <r>
      <t xml:space="preserve">Základná doska: </t>
    </r>
    <r>
      <rPr>
        <b/>
        <sz val="11"/>
        <color indexed="8"/>
        <rFont val="Calibri"/>
        <family val="2"/>
        <scheme val="minor"/>
      </rPr>
      <t>Socket FM2+, pamäť 4x DIMM, max. 64 GB, DDR3 2133/1866/1600/1333 MHz, 1x PCIe 3.0 x16, 1x PCIe 2.0 x16 (x4 mode), 1x PCIe 2.0 x1, 1x PCI, 8x SATA III 6Gb/s, HD audio 8 kanálové audio, Sieťová karta Gigabit LAN, 10x USB 2.0, 4x USB 3.0, 1x PS/2, 1x DVI-D, 1x HDMI, 1x D-Sub, 1x RJ45, Micro-ATX Form Factor</t>
    </r>
    <r>
      <rPr>
        <sz val="11"/>
        <color indexed="8"/>
        <rFont val="Calibri"/>
        <family val="2"/>
        <scheme val="minor"/>
      </rPr>
      <t xml:space="preserve">; 
Procesor: </t>
    </r>
    <r>
      <rPr>
        <b/>
        <sz val="11"/>
        <color indexed="8"/>
        <rFont val="Calibri"/>
        <family val="2"/>
        <scheme val="minor"/>
      </rPr>
      <t>Štvorjadrový s min. skóre 5730 v cpubenchmark.net</t>
    </r>
    <r>
      <rPr>
        <sz val="11"/>
        <color indexed="8"/>
        <rFont val="Calibri"/>
        <family val="2"/>
        <scheme val="minor"/>
      </rPr>
      <t xml:space="preserve">; 
RAM: </t>
    </r>
    <r>
      <rPr>
        <b/>
        <sz val="11"/>
        <color indexed="8"/>
        <rFont val="Calibri"/>
        <family val="2"/>
        <scheme val="minor"/>
      </rPr>
      <t>DDR3 4GB 1866MHz</t>
    </r>
    <r>
      <rPr>
        <sz val="11"/>
        <color indexed="8"/>
        <rFont val="Calibri"/>
        <family val="2"/>
        <scheme val="minor"/>
      </rPr>
      <t xml:space="preserve">; 
HDD 1: </t>
    </r>
    <r>
      <rPr>
        <b/>
        <sz val="11"/>
        <color indexed="8"/>
        <rFont val="Calibri"/>
        <family val="2"/>
        <scheme val="minor"/>
      </rPr>
      <t>1TB, 64MB, SATA III 6GB/s</t>
    </r>
    <r>
      <rPr>
        <sz val="11"/>
        <color indexed="8"/>
        <rFont val="Calibri"/>
        <family val="2"/>
        <scheme val="minor"/>
      </rPr>
      <t xml:space="preserve">; 
Optická mechanika: </t>
    </r>
    <r>
      <rPr>
        <b/>
        <sz val="11"/>
        <color indexed="8"/>
        <rFont val="Calibri"/>
        <family val="2"/>
        <scheme val="minor"/>
      </rPr>
      <t>DVD+/-RW, DVD-RAM, SATA, black</t>
    </r>
    <r>
      <rPr>
        <sz val="11"/>
        <color indexed="8"/>
        <rFont val="Calibri"/>
        <family val="2"/>
        <scheme val="minor"/>
      </rPr>
      <t xml:space="preserve">; 
Čítačka kariet: </t>
    </r>
    <r>
      <rPr>
        <b/>
        <sz val="11"/>
        <color indexed="8"/>
        <rFont val="Calibri"/>
        <family val="2"/>
        <scheme val="minor"/>
      </rPr>
      <t>MultiSlot CardReader 3.5" black</t>
    </r>
    <r>
      <rPr>
        <sz val="11"/>
        <color indexed="8"/>
        <rFont val="Calibri"/>
        <family val="2"/>
        <scheme val="minor"/>
      </rPr>
      <t xml:space="preserve">; 
Klávesnica: </t>
    </r>
    <r>
      <rPr>
        <b/>
        <sz val="11"/>
        <color indexed="8"/>
        <rFont val="Calibri"/>
        <family val="2"/>
        <scheme val="minor"/>
      </rPr>
      <t>USB, čierna, SK znaková sada</t>
    </r>
    <r>
      <rPr>
        <sz val="11"/>
        <color indexed="8"/>
        <rFont val="Calibri"/>
        <family val="2"/>
        <scheme val="minor"/>
      </rPr>
      <t xml:space="preserve">; 
Myš: </t>
    </r>
    <r>
      <rPr>
        <b/>
        <sz val="11"/>
        <color indexed="8"/>
        <rFont val="Calibri"/>
        <family val="2"/>
        <scheme val="minor"/>
      </rPr>
      <t>Optická, 800dpi, USB, black</t>
    </r>
    <r>
      <rPr>
        <sz val="11"/>
        <color indexed="8"/>
        <rFont val="Calibri"/>
        <family val="2"/>
        <scheme val="minor"/>
      </rPr>
      <t xml:space="preserve">; 
Reproduktory: </t>
    </r>
    <r>
      <rPr>
        <b/>
        <sz val="11"/>
        <color indexed="8"/>
        <rFont val="Calibri"/>
        <family val="2"/>
        <scheme val="minor"/>
      </rPr>
      <t>stereo</t>
    </r>
    <r>
      <rPr>
        <sz val="11"/>
        <color indexed="8"/>
        <rFont val="Calibri"/>
        <family val="2"/>
        <scheme val="minor"/>
      </rPr>
      <t xml:space="preserve">; 
Skrinka: </t>
    </r>
    <r>
      <rPr>
        <b/>
        <sz val="11"/>
        <color indexed="8"/>
        <rFont val="Calibri"/>
        <family val="2"/>
        <scheme val="minor"/>
      </rPr>
      <t>Micro-tower, black</t>
    </r>
    <r>
      <rPr>
        <sz val="11"/>
        <color indexed="8"/>
        <rFont val="Calibri"/>
        <family val="2"/>
        <scheme val="minor"/>
      </rPr>
      <t xml:space="preserve">; 
Zdroj: </t>
    </r>
    <r>
      <rPr>
        <b/>
        <sz val="11"/>
        <color indexed="8"/>
        <rFont val="Calibri"/>
        <family val="2"/>
        <scheme val="minor"/>
      </rPr>
      <t>Tichý ATX 400W zdroj, aktívne PFC</t>
    </r>
    <r>
      <rPr>
        <sz val="11"/>
        <color indexed="8"/>
        <rFont val="Calibri"/>
        <family val="2"/>
        <scheme val="minor"/>
      </rPr>
      <t xml:space="preserve">; 
Operačný systém: </t>
    </r>
    <r>
      <rPr>
        <b/>
        <sz val="11"/>
        <color indexed="8"/>
        <rFont val="Calibri"/>
        <family val="2"/>
        <scheme val="minor"/>
      </rPr>
      <t>MS WINDOWS 10 Home SK 64-bit OEM.</t>
    </r>
  </si>
  <si>
    <r>
      <t xml:space="preserve">Základná doska: </t>
    </r>
    <r>
      <rPr>
        <b/>
        <sz val="11"/>
        <color indexed="8"/>
        <rFont val="Calibri"/>
        <family val="2"/>
        <scheme val="minor"/>
      </rPr>
      <t>Socket FM2+, pamäť 4x DIMM, max. 64 GB, DDR3 2133/1866/1600/1333 MHz, 1x PCIe 3.0 x16, 1x PCIe 2.0 x16 (x4 mode), 1x PCIe 2.0 x1, 1x PCI, 8x SATA III 6Gb/s, HD audio 8 kanálové audio, Sieťová karta Gigabit LAN, 10x USB 2.0, 4x USB 3.0, 1x PS/2, 1x DVI-D, 1x HDMI, 1x D-Sub, 1x RJ45, Micro-ATX Form Factor</t>
    </r>
    <r>
      <rPr>
        <sz val="11"/>
        <color indexed="8"/>
        <rFont val="Calibri"/>
        <family val="2"/>
        <scheme val="minor"/>
      </rPr>
      <t xml:space="preserve">; 
Procesor: </t>
    </r>
    <r>
      <rPr>
        <b/>
        <sz val="11"/>
        <color indexed="8"/>
        <rFont val="Calibri"/>
        <family val="2"/>
        <scheme val="minor"/>
      </rPr>
      <t>Štvorjadrový s min. skóre 5730 v cpubenchmark.net</t>
    </r>
    <r>
      <rPr>
        <sz val="11"/>
        <color indexed="8"/>
        <rFont val="Calibri"/>
        <family val="2"/>
        <scheme val="minor"/>
      </rPr>
      <t xml:space="preserve">; 
RAM: </t>
    </r>
    <r>
      <rPr>
        <b/>
        <sz val="11"/>
        <color indexed="8"/>
        <rFont val="Calibri"/>
        <family val="2"/>
        <scheme val="minor"/>
      </rPr>
      <t>DDR3 4GB 1866MHz</t>
    </r>
    <r>
      <rPr>
        <sz val="11"/>
        <color indexed="8"/>
        <rFont val="Calibri"/>
        <family val="2"/>
        <scheme val="minor"/>
      </rPr>
      <t xml:space="preserve">; 
HDD 1: </t>
    </r>
    <r>
      <rPr>
        <b/>
        <sz val="11"/>
        <color indexed="8"/>
        <rFont val="Calibri"/>
        <family val="2"/>
        <scheme val="minor"/>
      </rPr>
      <t>1TB, 64MB, SATA III 6GB/s</t>
    </r>
    <r>
      <rPr>
        <sz val="11"/>
        <color indexed="8"/>
        <rFont val="Calibri"/>
        <family val="2"/>
        <scheme val="minor"/>
      </rPr>
      <t xml:space="preserve">; 
Optická mechanika: </t>
    </r>
    <r>
      <rPr>
        <b/>
        <sz val="11"/>
        <color indexed="8"/>
        <rFont val="Calibri"/>
        <family val="2"/>
        <scheme val="minor"/>
      </rPr>
      <t>DVD+/-RW, DVD-RAM, SATA, black</t>
    </r>
    <r>
      <rPr>
        <sz val="11"/>
        <color indexed="8"/>
        <rFont val="Calibri"/>
        <family val="2"/>
        <scheme val="minor"/>
      </rPr>
      <t xml:space="preserve">; 
Čítačka kariet: </t>
    </r>
    <r>
      <rPr>
        <b/>
        <sz val="11"/>
        <color indexed="8"/>
        <rFont val="Calibri"/>
        <family val="2"/>
        <scheme val="minor"/>
      </rPr>
      <t>MultiSlot CardReader 3.5" black</t>
    </r>
    <r>
      <rPr>
        <sz val="11"/>
        <color indexed="8"/>
        <rFont val="Calibri"/>
        <family val="2"/>
        <scheme val="minor"/>
      </rPr>
      <t xml:space="preserve">; 
Skrinka: </t>
    </r>
    <r>
      <rPr>
        <b/>
        <sz val="11"/>
        <color indexed="8"/>
        <rFont val="Calibri"/>
        <family val="2"/>
        <scheme val="minor"/>
      </rPr>
      <t>Micro-tower, black</t>
    </r>
    <r>
      <rPr>
        <sz val="11"/>
        <color indexed="8"/>
        <rFont val="Calibri"/>
        <family val="2"/>
        <scheme val="minor"/>
      </rPr>
      <t xml:space="preserve">; 
Zdroj: </t>
    </r>
    <r>
      <rPr>
        <b/>
        <sz val="11"/>
        <color indexed="8"/>
        <rFont val="Calibri"/>
        <family val="2"/>
        <scheme val="minor"/>
      </rPr>
      <t>Tichý ATX 400W zdroj, aktívne PFC</t>
    </r>
    <r>
      <rPr>
        <sz val="11"/>
        <color indexed="8"/>
        <rFont val="Calibri"/>
        <family val="2"/>
        <scheme val="minor"/>
      </rPr>
      <t xml:space="preserve">; 
Operačný systém: </t>
    </r>
    <r>
      <rPr>
        <b/>
        <sz val="11"/>
        <color indexed="8"/>
        <rFont val="Calibri"/>
        <family val="2"/>
        <scheme val="minor"/>
      </rPr>
      <t>MS WINDOWS 10 Home SK 64-bit OEM.</t>
    </r>
  </si>
  <si>
    <t>Čítačka pam. kariet interná</t>
  </si>
  <si>
    <t>Čítačka pam. kariet externá</t>
  </si>
  <si>
    <r>
      <t>bezdrôtový set, USB, multimediálna klávesnica, SK znaková sada,</t>
    </r>
    <r>
      <rPr>
        <b/>
        <sz val="11"/>
        <color indexed="8"/>
        <rFont val="Calibri"/>
        <family val="2"/>
        <scheme val="minor"/>
      </rPr>
      <t xml:space="preserve"> </t>
    </r>
    <r>
      <rPr>
        <sz val="11"/>
        <color indexed="8"/>
        <rFont val="Calibri"/>
        <family val="2"/>
        <scheme val="minor"/>
      </rPr>
      <t>myš optická</t>
    </r>
  </si>
  <si>
    <r>
      <t>DDR3, 2GB, 1600MHz,</t>
    </r>
    <r>
      <rPr>
        <b/>
        <sz val="11"/>
        <color indexed="8"/>
        <rFont val="Calibri"/>
        <family val="2"/>
        <scheme val="minor"/>
      </rPr>
      <t xml:space="preserve"> </t>
    </r>
    <r>
      <rPr>
        <sz val="11"/>
        <color indexed="8"/>
        <rFont val="Calibri"/>
        <family val="2"/>
        <scheme val="minor"/>
      </rPr>
      <t>240-Pin DIMM</t>
    </r>
  </si>
  <si>
    <r>
      <t xml:space="preserve">DDR3, 2x4GB, 2400MHz, </t>
    </r>
    <r>
      <rPr>
        <sz val="11"/>
        <color indexed="8"/>
        <rFont val="Calibri"/>
        <family val="2"/>
        <scheme val="minor"/>
      </rPr>
      <t>240-Pin DIMM</t>
    </r>
  </si>
  <si>
    <t>Lacný základný monitor na bežné použitie.
Malá uhlopriečka 21,5" (54,6 cm). V balení 1 VGA (D-Sub) kábel.</t>
  </si>
  <si>
    <t>Lacný základný monitor na bežné použitie.
Stredná uhlopriečka 24" (60,9 cm). V balení 1 VGA (D-Sub) kábel.</t>
  </si>
  <si>
    <t>Lacný základný monitor na bežné použitie.
Veľká uhlopriečka 27" (68,6 cm). V balení 1 VGA (D-Sub) kábel.</t>
  </si>
  <si>
    <t>Štandardný zdroj pre desktopové PC.</t>
  </si>
  <si>
    <t>Štandardný zdroj pre výkonnejšie desktopové PC.</t>
  </si>
  <si>
    <t>Operačná pamäť DDR3 pre desktopové PC. 
1 modul s veľkostou 2 GB.</t>
  </si>
  <si>
    <t>Operačná pamäť DDR3 pre desktopové PC.
2 moduly po 4 GB, spolu 8 GB.</t>
  </si>
  <si>
    <t>Štandardný pevný disk pre notebooky. 500 GB.</t>
  </si>
  <si>
    <t>Väčší a pomalší štandardný pevný disk pre notebooky. 2 TB.</t>
  </si>
  <si>
    <r>
      <t xml:space="preserve">Najvýkonnejšia PC zostava s procesorom Intel Core i7 a rýchlym SSD diskom, vhodná pre náročné výpočtové, grafické alebo databázové aplikácie a informačné systémy.
Monitor nie je súčasťou zostavy.
Odporúčame: </t>
    </r>
    <r>
      <rPr>
        <b/>
        <sz val="11"/>
        <rFont val="Calibri"/>
        <family val="2"/>
        <scheme val="minor"/>
      </rPr>
      <t>Monitor 3</t>
    </r>
    <r>
      <rPr>
        <sz val="11"/>
        <rFont val="Calibri"/>
        <family val="2"/>
        <scheme val="minor"/>
      </rPr>
      <t xml:space="preserve"> (27")
STU má v rámci licencie Campus Agrement možnosť bezplatného upgrade a downgrade verzie operačného systému na PC vybavených OEM verziou OS Windows.</t>
    </r>
  </si>
  <si>
    <r>
      <t xml:space="preserve">Výkonná PC zostava s procesorom Intel Core i5, vhodná pre bežnú aj náročnejšiu prácu s informačnými systémami.
Monitor nie je súčasťou zostavy.
Odporúčame: </t>
    </r>
    <r>
      <rPr>
        <b/>
        <sz val="11"/>
        <rFont val="Calibri"/>
        <family val="2"/>
        <scheme val="minor"/>
      </rPr>
      <t>Monitor 3</t>
    </r>
    <r>
      <rPr>
        <sz val="11"/>
        <rFont val="Calibri"/>
        <family val="2"/>
        <scheme val="minor"/>
      </rPr>
      <t xml:space="preserve"> (27")
STU má v rámci licencie Campus Agrement možnosť bezplatného upgrade a downgrade verzie operačného systému na PC vybavených OEM verziou OS Windows.</t>
    </r>
  </si>
  <si>
    <r>
      <t xml:space="preserve">Výkonná PC zostava s procesorom AMD FX 8320E s porovnateľným výkonom ako Zostava č. 2. Narozdiel od nej ale disponuje rýchlym SSD diskom. Vhodná je pre bežnú aj náročnejšiu prácu s informačnými systémami.
Monitor nie je súčasťou zostavy.
Odporúčame: </t>
    </r>
    <r>
      <rPr>
        <b/>
        <sz val="11"/>
        <rFont val="Calibri"/>
        <family val="2"/>
        <scheme val="minor"/>
      </rPr>
      <t>Monitor 3</t>
    </r>
    <r>
      <rPr>
        <sz val="11"/>
        <rFont val="Calibri"/>
        <family val="2"/>
        <scheme val="minor"/>
      </rPr>
      <t xml:space="preserve"> (27")
STU má v rámci licencie Campus Agrement možnosť bezplatného upgrade a downgrade verzie operačného systému na PC vybavených OEM verziou OS Windows.</t>
    </r>
  </si>
  <si>
    <r>
      <t xml:space="preserve">Výkonná PC zostava s procesorom AMD A10, vhodná pre kancelársku prácu a bežnú prácu s informačnými systémami.
Monitor nie je súčasťou zostavy.
Odporúčame: </t>
    </r>
    <r>
      <rPr>
        <b/>
        <sz val="11"/>
        <rFont val="Calibri"/>
        <family val="2"/>
        <scheme val="minor"/>
      </rPr>
      <t>Monitor 2</t>
    </r>
    <r>
      <rPr>
        <sz val="11"/>
        <rFont val="Calibri"/>
        <family val="2"/>
        <scheme val="minor"/>
      </rPr>
      <t xml:space="preserve"> (23,5")
STU má v rámci licencie Campus Agrement možnosť bezplatného upgrade a downgrade verzie operačného systému na PC vybavených OEM verziou OS Windows.</t>
    </r>
  </si>
  <si>
    <r>
      <t xml:space="preserve">Výkonná PC zostava s procesorom AMD A10, vhodná pre kancelársku prácu a bežnú prácu s informačnými systémami. Parametre má identické so zostavou č. 4, narozdiel od nej ale neobsahuje klávesnicu, myš ani reproduktory. Vhodná je teda ako výmena nefunkčných alebo zastaralých PC, alebo ak preferujete iný typ klávesnice a myši.
Monitor nie je súčasťou zostavy.
Odporúčame: </t>
    </r>
    <r>
      <rPr>
        <b/>
        <sz val="11"/>
        <rFont val="Calibri"/>
        <family val="2"/>
        <scheme val="minor"/>
      </rPr>
      <t>Monitor 2</t>
    </r>
    <r>
      <rPr>
        <sz val="11"/>
        <rFont val="Calibri"/>
        <family val="2"/>
        <scheme val="minor"/>
      </rPr>
      <t xml:space="preserve"> (23,5")
STU má v rámci licencie Campus Agrement možnosť bezplatného upgrade a downgrade verzie operačného systému na PC vybavených OEM verziou OS Windows.</t>
    </r>
  </si>
  <si>
    <t>Štandardný pevný disk pre desktopové PC. 1 TB.</t>
  </si>
  <si>
    <t>4 TB pevný disk vhodný pre nepretržitú prevádzku - malé servery, NAS.</t>
  </si>
  <si>
    <t>ASUS Z170 PRO GAMING soc.1151 Z170 DDR4 ATX 3xPCIe USB3 RAID GL iG D-Sub DVI HDMI DP
INTEL Procesor i7-7700 KABY LAKE (8M Cache, up to 4.20 GHz) BOX
KINGSTON ValueRAM 4GB/DDR4/2133MHz/CL15/1.2V
GIGABYTE Grafická karta GV-N740D5OC-2GI  
TOSHIBA P300 Int. Disk 2TB 3,5"/7200Rpm/64MB/SATA3/26mm
Kingston SSD V300 120GB SV300S37A/120G
LG Blu-Ray mechanika BH16NS55.AUAU10B bulk
Gembird FDI2-ALLIN1-AB card reader USB 2.0
CONNECT IT Klávesnica USB CZ/SK CI-58
Gembird optická myš 3 tlačidlá, 1600dpi USB MUS-102
MANTA Sada reproduktorov SPK70  
CASE ZALMAN Z1 Black
FORTRON - ZDROJ 500W HEXA HE-500+
MS WINDOWS 10 Home SK 64-bit OEM
Montáž</t>
  </si>
  <si>
    <t>Gigabyte GA-F2A88XM-D3HP  //  GA-F2A88XM-D3HP  //  4719331852252
AMD A10-7890K FM2+ AD789KXDJCHBX  //  AD789KXDJCHBX  //  730143307925
KINGSTON HyperX Fury BLACK 4GB HX318C10FB/4  //  HX318C10FB/4  //  740617230550
WD Blue Int. Disk 1TB 3,5" 7200 SATA3 64MB WD10EZEX 
DVD RW  -- LG GH24NSD1 bulk black  //  GH24NSD1.AUAA  //  8806087491067
Gembird FDI2-ALLIN1-AB card reader USB 2.0  //  FDI2-ALLIN1-AB  //  8716309042413
EUROCASE MC X201 Microtower bez zdroja  //  X201  //  8592522048308
FORTRON - ZDROJ 400W HEXA HE-400+  //  PPA4004900  //  845685006783
MS WINDOWS 10 Home SK 64-bit OEM.
Montáž</t>
  </si>
  <si>
    <t>HITACHI Travelstar 7K500 Int. Disk 500GB 2.5"/7200Rpm/32MB/SATA3/7mm // HTS725050A7E630 // 0J38075DA65140C5A</t>
  </si>
  <si>
    <t>WD Re Int. Disk 4TB 3,5"/7200Rpm/64MB/SATA3/26mm // WD4000FYYZ // WD4000FYYZ-01UL1B0</t>
  </si>
  <si>
    <t>HDD 2.5" WD Elements Portable 500GB USB // WDBUZG5000ABK-EESN // 718037808208</t>
  </si>
  <si>
    <t>WD Elements Desktop 2TB Ext. 3.5" USB3.0, Black // WDBWLG0020HBK-EESN // 718037811918</t>
  </si>
  <si>
    <t xml:space="preserve">SAMSUNG Interná mechanika DVD-RW SH-224FB black bulk // </t>
  </si>
  <si>
    <t>ASUS Interná mechanika Blu-Ray BW-16D1HT bulk // 90DD01E0-B30000 // 4716659418917</t>
  </si>
  <si>
    <t>SAMSUNG Externá mechanika DVD-RW SE-208GB/RSLD External blue // SE-208GB/RSLDE // 8806086305266</t>
  </si>
  <si>
    <t>ASUS Grafická karta Radeon HD 5450/1GB/HD5450-SL-1GD3-BRK // 90-C1CP27-L0UAN0YZ // 4716659629993</t>
  </si>
  <si>
    <t>GIGABYTE Grafická karta GeForce GT740/2GB/GV-N740D5OC-2GI // N740D5OC-2GI // 4719331319137</t>
  </si>
  <si>
    <t>C-TECH klávesnice CZ/SK KB-102 USB slim black // KB-102-U-BL // 8594125006259</t>
  </si>
  <si>
    <t>GENIUS klávesnice KB-M200 USB black, 8 multimedia keys, SK+CZ // 31310049120 // 4710268236702</t>
  </si>
  <si>
    <t>Logitech Wireless Keyboard K230, Sk // 920-003349 // 5099206030244</t>
  </si>
  <si>
    <t>TRACER Take Me MARS USB čierna // TAKMYS44935 // 5907512854877</t>
  </si>
  <si>
    <t>CONNECT IT TRAVEL bezdrôtova laserová myš s puzdro // CI-457 // 8595610604585</t>
  </si>
  <si>
    <t>CONNECT IT USB klávesnica + myš combo SK // CI-445 // 8595610604042</t>
  </si>
  <si>
    <t>CONNECT IT bezdrôtová klávesnica + myš combo SK CI-397 // 8595610603496</t>
  </si>
  <si>
    <t>GENIUS Reproduktory SP-HF160 čierne // 31731063100 // 4710268251101</t>
  </si>
  <si>
    <t>CONNECT IT CI-120 // 8594158529558</t>
  </si>
  <si>
    <t>AKASA AK-HC-05BKV2 Interconnect PRO, Hliníkový panel s USB (4xUSB2, 2xUSB3.0), čítačka kariet a eSATA (5.25") // AK-HC-05BKV2 // 4710614532465</t>
  </si>
  <si>
    <t>AKASA AK-CR-05U3BK, USB 3.0 čítačka kariet (6v1) // AK-CR-05U3BK // 4710614532823</t>
  </si>
  <si>
    <t>Eurocase 400W PFC /alebo/ Fortron HEXA 400W HE-400+</t>
  </si>
  <si>
    <t>Tracer Be Cool 520W /alebo/ Fortron HEXA 500W HE-500+</t>
  </si>
  <si>
    <t>Intel Core i5-2320 /alebo/ Quad-Core Intel Xeon E3-1220 3,1GHz</t>
  </si>
  <si>
    <t>AMD A8-5600K /alebo/ AMD Athlon X4 840K</t>
  </si>
  <si>
    <t>CRUCIAL 2GB/DDR3/1600Hz/CL11/1.5V // CT25664BA160BA // 649528751478 /alebo/ KINGSTON ValueRAM 2GB/DDR3/1600MHz/CL11/1.5V // KVR16N11S6/2 // 740617226751</t>
  </si>
  <si>
    <t>Corsair Vengeance Pro 8GB (Kit 2x4GB) // CMY8GX3M2A2400C11R /alebo/ Kingston HX324C11SRK2/8 // MEMK-HX324C11SRK2/8</t>
  </si>
  <si>
    <t>SEAGATE SpinPoint M9T Int. Disk 2TB 2,5"/5400Rpm/32MB/SATA3/9,5mm // ST2000LM003 // H2863H462A00H7 /alebo/ WD Green Mobile Int. Disk 2TB 2,5" /5400Rpm/8MB/SATA3/15mm // WD20NPVX // WD20NPVX-00EA4T0</t>
  </si>
  <si>
    <t>SEAGATE BarraCuda Int. Disk 1TB 3,5"/7200Rpm/64MB/SATA3/26mm // ST1000DM003 /alebo/ WD Blue Int. Disk 1TB 3,5"/7200Rpm/64MB/SATA3/26mm // WD10EZEX // WD10EZEX-00RKKA0</t>
  </si>
  <si>
    <r>
      <t xml:space="preserve">BENQ LED Monitor 21.5" FHD/TN/5ms/GL2250
</t>
    </r>
    <r>
      <rPr>
        <sz val="10"/>
        <color theme="1"/>
        <rFont val="Calibri"/>
        <family val="2"/>
        <scheme val="minor"/>
      </rPr>
      <t>21,5" LED monitor, TN panel, 16:9, FullHD 1920 x 1080, jas 250 cd/m2, typický kontrast 1000:1, dynamický 12 000 000:1, doba odozvy 5ms, uhly pohľadu 170° / 160°, D-Sub a DVI, Flicker-free, HDCP.</t>
    </r>
  </si>
  <si>
    <r>
      <t xml:space="preserve">BENQ LED Monitor 24" FHD/TN/5ms/GL2450
</t>
    </r>
    <r>
      <rPr>
        <sz val="10"/>
        <color theme="1"/>
        <rFont val="Calibri"/>
        <family val="2"/>
        <scheme val="minor"/>
      </rPr>
      <t>24" LED monitor, TN panel, 16:9, FullHD 1920 x 1080, jas 250 cd/m2, typický kontrast 1000:1, dynamický 12 000 000:1, doba odozvy 5ms, uhly pohľadu 170° / 160°, D-Sub a DVI, Flicker-free, HDCP.</t>
    </r>
  </si>
  <si>
    <r>
      <t xml:space="preserve">BENQ LED Monitor 27" FHD/TN/2ms/GL2760H
</t>
    </r>
    <r>
      <rPr>
        <sz val="10"/>
        <color theme="1"/>
        <rFont val="Calibri"/>
        <family val="2"/>
        <scheme val="minor"/>
      </rPr>
      <t>27" LED monitor, TN panel, 16:9, FullHD 1920 x 1080, jas 300 cd/m2, typický kontrast 1000:1, dynamický 12 000 000:1, doba odozvy 2ms, uhly pohľadu 170° / 160°, D-Sub, DVI-D, HDMI, Flicker-free, HDCP.</t>
    </r>
  </si>
  <si>
    <t>Externý USB 3.0 pevný disk, kompaktný, napájaný z USB kábla. 500 GB.</t>
  </si>
  <si>
    <t>Externý USB 3.0 pevný disk, stolný, napájaný zo samostatného zdroja. 2 TB.</t>
  </si>
  <si>
    <t>Interná DVD napaľovačka.</t>
  </si>
  <si>
    <t>Interná Blu-Ray napaľovačka.</t>
  </si>
  <si>
    <t>Externá DVD napaľovačka, USB 2.0.</t>
  </si>
  <si>
    <t>Základná grafická karta, plne postačujúca pre bežnú aj náročnejšiu prácu s informačnými systémami.</t>
  </si>
  <si>
    <t>Grafická karta vhodná pre bežnú aj náročnejšiu prácu s informačnými systémami.</t>
  </si>
  <si>
    <t>Základná klávesnica, pripojenie USB káblom.</t>
  </si>
  <si>
    <t>Základná klávesnica s multimediálnymi klávesami, ktoré slúžia napr. na pozastavenie alebo stíšenie prehrávanej hudby, pripojenie USB káblom.</t>
  </si>
  <si>
    <t>Základná bezdrôtová klávesnica, pripojenie USB príjmačom.</t>
  </si>
  <si>
    <t>Základná myš, pripojenie USB káblom.</t>
  </si>
  <si>
    <t>Základná bezdrôtová myš, pripojenie USB príjmačom.</t>
  </si>
  <si>
    <t>Základná sada klávesnice a myši, pripojenie USB káblami.</t>
  </si>
  <si>
    <t>Základná sada bezdrôtovej klávesnice a myši, pripojenie USB príjmačom.</t>
  </si>
  <si>
    <t>Základné stereo reproduktory.</t>
  </si>
  <si>
    <t>Základné slúchadlá s mikrofónom, vhodné pre príležitostnú online komunikáciu.</t>
  </si>
  <si>
    <t>Interná čítačka pamäťových kariet.</t>
  </si>
  <si>
    <t>Externá čítačka pamäťových kariet, USB 3.0.</t>
  </si>
  <si>
    <t>Procesor Intel Core i5.</t>
  </si>
  <si>
    <t>Procesor AMD.</t>
  </si>
  <si>
    <t>MB Gigabyte Intel Z97P-D3
Intel Core i5 4670 - 3.4GHz BOX  //  BX80646I54670  
KINGSTON ValueRAM 4GB KVR16N11S8/4BK  //  KVR16N11S8/4BK  
GIGABYTE Grafická karta GV-R724OC-2GI  //  GV-R724OC-2GI 
SEAGATE BarraCuda Int. Disk 1TB/3,5"/7200Rpm/64MB/SATA3/26mm ST1000DM010
DVD RW  -- LG GH24NSD1 bulk black  //  GH24NSD1.AUAA  
Gembird FDI2-ALLIN1-AB card reader USB 2.0  //  FDI2-ALLIN1-AB                                                        CONNECT IT Klávesnica USB CZ/SK CI-58  //  CI-58 
Gembird optická myš 3 tlacidla, 1600dpi USB MUS-102  //  MUS-102  
MANTA Sada reproduktorov SPK70  //  SPK70  
EUROCASE MC X201 Microtower bez zdroja  //  X201  
FORTRON - ZDROJ 400W HEXA HE-400+  //  PPA4004900  
MS WINDOWS 10 Home SK 64-bit OEM.
Montáž</t>
  </si>
  <si>
    <t>MSI 970A-G43 PLUS,
AMD Vishera FX-8320E AM3+ FD832EWMHKBOX ,
KINGSTON HyperX Fury BLACK 4GB/DDR3/1866MHz/CL10/1.5V,
GIGABYTE  Grafická karta Radeon R7 240/2GB/GV-R724OC-2GI,
TOSHIBA Int. Disk Disk 2TB 3,5"/7200Rpm/64MB/SATA3/26mm, 
CONNECT IT Čítačka kariet USB 2.0 Interná, 
LG Interná mechanika DVD-RW GH24NSD1 bulk black,
SSDNow V300 Int. Disk SSD 120GB/2,5"/SATA3/7mm,
C-TECH CZ/SK KB-102M USB slim black multimediálna,
Gembird USB optická myš čierna MUS-102,
MANTA Sada reproduktorov SPK70,
EUROCASE Počítačová skriňa MIDI Tower X316,
Zdroj Fortron HEXA 400W HE-400+,
MS WINDOWS 10 Home SK 64-bit OEM,
montáž</t>
  </si>
  <si>
    <t xml:space="preserve">Gigabyte GA-F2A88XM-D3HP  //  GA-F2A88XM-D3HP  //  4719331852252
AMD A10-7890K FM2+ AD789KXDJCHBX  //  AD789KXDJCHBX  //  730143307925
KINGSTON HyperX Fury BLACK 4GB HX318C10FB/4  //  HX318C10FB/4  //  740617230550
WD Blue Int. Disk 1TB 3,5" 7200 SATA3 64MB WD10EZEX 
DVD RW  -- LG GH24NSD1 bulk black  //  GH24NSD1.AUAA  //  8806087491067
Gembird FDI2-ALLIN1-AB card reader USB 2.0  //  FDI2-ALLIN1-AB  //  8716309042413
CONNECT IT Klávesnica USB CZ/SK CI-58  //  CI-58  //  8594158527523
Gembird optická myš 3 tlačidlá, 1600dpi USB  //  MUS-102 //  8716309080712
MANTA Sada reproduktorov SPK70  //  SPK70  //  5902510600594
EUROCASE MC X201 Microtower bez zdroja  //  X201  //  8592522048308
FORTRON - ZDROJ 400W HEXA HE-400+  //  PPA4004900  //  845685006783
MS WINDOWS 10 Home SK 64-bit OEM.
Montáž
</t>
  </si>
  <si>
    <t>MiniPC zostava 1</t>
  </si>
  <si>
    <r>
      <t xml:space="preserve">1.2GHz 64-bit štvorjadrový CPU, 802.11n, Bluetooth 4.1, 1GB RAM, HDMI, Ethernet, 4x USB, 40 GPIO. Plastové púzdro, 2,5A 5,1V microUSB napájací adaptér, 1,5m napájací kábel, 2m HDMI kábel, kompatibilná 32GB microSD karta.
(Napr. RASPBERRY PI 3 STARTER KIT 32GB </t>
    </r>
    <r>
      <rPr>
        <b/>
        <sz val="11"/>
        <color theme="1"/>
        <rFont val="Calibri"/>
        <family val="2"/>
        <scheme val="minor"/>
      </rPr>
      <t>alebo ekvivalent</t>
    </r>
    <r>
      <rPr>
        <sz val="11"/>
        <color theme="1"/>
        <rFont val="Calibri"/>
        <family val="2"/>
        <scheme val="minor"/>
      </rPr>
      <t>)</t>
    </r>
  </si>
  <si>
    <t>Čítačka pamäťových a Smart kariet</t>
  </si>
  <si>
    <t>Interná čítačka pre pamäťové, kontaktné a hybridné čipové karty, SDXC, SDHC, microSD, MS, PC/SC ISO 7816 Smart Card.</t>
  </si>
  <si>
    <t>SSD disk 250 GB</t>
  </si>
  <si>
    <r>
      <t xml:space="preserve">Interný SSD disk s kapacitou 250GB, 2,5", SATA III (6 Gbps), Rýchlosť čítania: 540 MB/s, Rýchlosť zápisu: 520 MB/s. (Napr. SAMSUNG Int. Disk SSD 250GB 850 EVO Basic SATA MZ-75E250B/EU </t>
    </r>
    <r>
      <rPr>
        <b/>
        <sz val="11"/>
        <color theme="1"/>
        <rFont val="Calibri"/>
        <family val="2"/>
        <scheme val="minor"/>
      </rPr>
      <t>alebo ekvivalent</t>
    </r>
    <r>
      <rPr>
        <sz val="11"/>
        <color theme="1"/>
        <rFont val="Calibri"/>
        <family val="2"/>
        <scheme val="minor"/>
      </rPr>
      <t>)</t>
    </r>
  </si>
  <si>
    <t>MONITOR 27 IPS</t>
  </si>
  <si>
    <r>
      <t xml:space="preserve">27" LED monitor, Panel IPS, matný, 2K QHD Rozlíšenie: 2560x1440, Zobrazovací uhol:, 178° horizontálne, 178° vertikálne, jas 350 cd/m2, Pomer kontrastu: 1000:1 statický, odozva: 12ms/4ms GTG, VGA, DVI, DisplayPort, HDMI, headphone jack / line in‎, reproduktory, USB, Flicker-free, Low Blue Light, HDCP, výškovo nastaviteľný, Pivot. (Napr. BENQ LED Monitor 27" QHD/IPS/12ms/Pivot/BL2710PT </t>
    </r>
    <r>
      <rPr>
        <b/>
        <sz val="11"/>
        <color theme="1"/>
        <rFont val="Calibri"/>
        <family val="2"/>
        <scheme val="minor"/>
      </rPr>
      <t>alebo ekvivalent</t>
    </r>
    <r>
      <rPr>
        <sz val="11"/>
        <color theme="1"/>
        <rFont val="Calibri"/>
        <family val="2"/>
        <scheme val="minor"/>
      </rPr>
      <t>)</t>
    </r>
  </si>
  <si>
    <r>
      <rPr>
        <b/>
        <sz val="11"/>
        <color theme="1"/>
        <rFont val="Calibri"/>
        <family val="2"/>
        <scheme val="minor"/>
      </rPr>
      <t>Drobné zariadenia a príslušenstvo</t>
    </r>
    <r>
      <rPr>
        <sz val="11"/>
        <color theme="1"/>
        <rFont val="Calibri"/>
        <family val="2"/>
        <scheme val="minor"/>
      </rPr>
      <t xml:space="preserve">, ktoré nie sú uvedené medzi položkami č. 1 až 36, (napr. kábel, redukcia, adaptér, externý box, ventilátor, USB kľúč, podložka po myš a pod.) </t>
    </r>
    <r>
      <rPr>
        <b/>
        <sz val="11"/>
        <color theme="1"/>
        <rFont val="Calibri"/>
        <family val="2"/>
        <scheme val="minor"/>
      </rPr>
      <t>nezadávajte do tejto tabuľky,</t>
    </r>
    <r>
      <rPr>
        <sz val="11"/>
        <color theme="1"/>
        <rFont val="Calibri"/>
        <family val="2"/>
        <scheme val="minor"/>
      </rPr>
      <t xml:space="preserve"> nevzťahuje sa na ne RD. Postupujte v zmysle smernice a zákona o VO.</t>
    </r>
  </si>
  <si>
    <t>7.</t>
  </si>
  <si>
    <t>7.1.</t>
  </si>
  <si>
    <t>7.2.</t>
  </si>
  <si>
    <t>7.3.</t>
  </si>
  <si>
    <t>Aktualizované 1.6.2017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</si>
</sst>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4">
    <font>
      <sz val="11"/>
      <color theme="1"/>
      <name val="Calibri"/>
      <family val="2"/>
      <scheme val="minor"/>
    </font>
    <font>
      <sz val="10"/>
      <name val="Arial"/>
      <family val="2"/>
    </font>
    <font>
      <b/>
      <sz val="11"/>
      <color theme="1"/>
      <name val="Calibri"/>
      <family val="2"/>
      <scheme val="minor"/>
    </font>
    <font>
      <b/>
      <sz val="11"/>
      <color theme="8"/>
      <name val="Calibri"/>
      <family val="2"/>
      <scheme val="minor"/>
    </font>
    <font>
      <u val="single"/>
      <sz val="11"/>
      <color theme="1"/>
      <name val="Calibri"/>
      <family val="2"/>
      <scheme val="minor"/>
    </font>
    <font>
      <i/>
      <u val="single"/>
      <sz val="11"/>
      <color theme="1"/>
      <name val="Calibri"/>
      <family val="2"/>
      <scheme val="minor"/>
    </font>
    <font>
      <b/>
      <i/>
      <u val="single"/>
      <sz val="11"/>
      <color theme="1"/>
      <name val="Calibri"/>
      <family val="2"/>
      <scheme val="minor"/>
    </font>
    <font>
      <u val="single"/>
      <sz val="11"/>
      <color theme="10"/>
      <name val="Calibri"/>
      <family val="2"/>
      <scheme val="minor"/>
    </font>
    <font>
      <sz val="11"/>
      <color theme="0" tint="-0.4999699890613556"/>
      <name val="Calibri"/>
      <family val="2"/>
      <scheme val="minor"/>
    </font>
    <font>
      <sz val="10"/>
      <color theme="1"/>
      <name val="Calibri"/>
      <family val="2"/>
      <scheme val="minor"/>
    </font>
    <font>
      <b/>
      <sz val="11"/>
      <color indexed="8"/>
      <name val="Calibri"/>
      <family val="2"/>
      <scheme val="minor"/>
    </font>
    <font>
      <sz val="11"/>
      <color indexed="8"/>
      <name val="Calibri"/>
      <family val="2"/>
      <scheme val="minor"/>
    </font>
    <font>
      <sz val="11"/>
      <name val="Calibri"/>
      <family val="2"/>
      <scheme val="minor"/>
    </font>
    <font>
      <b/>
      <sz val="11"/>
      <name val="Calibri"/>
      <family val="2"/>
      <scheme val="minor"/>
    </font>
  </fonts>
  <fills count="5">
    <fill>
      <patternFill/>
    </fill>
    <fill>
      <patternFill patternType="gray125"/>
    </fill>
    <fill>
      <patternFill patternType="solid">
        <fgColor rgb="FFFFEB9C"/>
        <bgColor indexed="64"/>
      </patternFill>
    </fill>
    <fill>
      <patternFill patternType="solid">
        <fgColor rgb="FFEFF6FB"/>
        <bgColor indexed="64"/>
      </patternFill>
    </fill>
    <fill>
      <patternFill patternType="solid">
        <fgColor rgb="FFFDF36B"/>
        <bgColor indexed="64"/>
      </patternFill>
    </fill>
  </fills>
  <borders count="5">
    <border>
      <left/>
      <right/>
      <top/>
      <bottom/>
      <diagonal/>
    </border>
    <border>
      <left style="thin"/>
      <right style="thin"/>
      <top/>
      <bottom style="thin"/>
    </border>
    <border>
      <left style="thin"/>
      <right style="thin"/>
      <top style="thin"/>
      <bottom style="thin"/>
    </border>
    <border>
      <left style="thin"/>
      <right/>
      <top style="thin"/>
      <bottom style="thin"/>
    </border>
    <border>
      <left/>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cellStyleXfs>
  <cellXfs count="51">
    <xf numFmtId="0" fontId="0" fillId="0" borderId="0" xfId="0"/>
    <xf numFmtId="0" fontId="0" fillId="0" borderId="0" xfId="0" applyAlignment="1">
      <alignment horizontal="center"/>
    </xf>
    <xf numFmtId="0" fontId="0" fillId="2" borderId="0" xfId="0" applyFill="1" applyAlignment="1">
      <alignment horizontal="center"/>
    </xf>
    <xf numFmtId="0" fontId="0" fillId="0" borderId="0" xfId="0" applyAlignment="1">
      <alignment horizontal="right" vertical="top"/>
    </xf>
    <xf numFmtId="0" fontId="0" fillId="0" borderId="0" xfId="0" applyAlignment="1">
      <alignment vertical="top" wrapText="1"/>
    </xf>
    <xf numFmtId="0" fontId="0" fillId="0" borderId="0" xfId="0" applyAlignment="1">
      <alignment vertical="top"/>
    </xf>
    <xf numFmtId="0" fontId="0" fillId="0" borderId="0" xfId="0" applyAlignment="1" quotePrefix="1">
      <alignment vertical="top" wrapText="1"/>
    </xf>
    <xf numFmtId="0" fontId="0" fillId="0" borderId="0" xfId="0" applyAlignment="1" quotePrefix="1">
      <alignment vertical="top"/>
    </xf>
    <xf numFmtId="0" fontId="2" fillId="0" borderId="0" xfId="0" applyFont="1" applyAlignment="1">
      <alignment vertical="top" wrapText="1"/>
    </xf>
    <xf numFmtId="0" fontId="7" fillId="0" borderId="0" xfId="20" applyAlignment="1">
      <alignment vertical="top"/>
    </xf>
    <xf numFmtId="0" fontId="8" fillId="0" borderId="0" xfId="0" applyFont="1" applyAlignment="1">
      <alignment vertical="top"/>
    </xf>
    <xf numFmtId="16" fontId="0" fillId="0" borderId="0" xfId="0" applyNumberFormat="1" applyAlignment="1">
      <alignment horizontal="right" vertical="top"/>
    </xf>
    <xf numFmtId="0" fontId="7" fillId="0" borderId="0" xfId="20" applyAlignment="1">
      <alignment wrapText="1"/>
    </xf>
    <xf numFmtId="0" fontId="0" fillId="3" borderId="1" xfId="0" applyFont="1" applyFill="1" applyBorder="1" applyAlignment="1" applyProtection="1">
      <alignment horizontal="left" vertical="top" wrapText="1"/>
      <protection/>
    </xf>
    <xf numFmtId="0" fontId="0" fillId="3" borderId="2" xfId="0" applyFont="1" applyFill="1" applyBorder="1" applyAlignment="1" applyProtection="1">
      <alignment horizontal="left" vertical="center" wrapText="1"/>
      <protection/>
    </xf>
    <xf numFmtId="0" fontId="12" fillId="0" borderId="2" xfId="0" applyFont="1" applyFill="1" applyBorder="1" applyAlignment="1" applyProtection="1">
      <alignment horizontal="left" vertical="center" wrapText="1"/>
      <protection/>
    </xf>
    <xf numFmtId="0" fontId="2" fillId="0" borderId="0" xfId="0" applyFont="1" applyAlignment="1">
      <alignment horizontal="center"/>
    </xf>
    <xf numFmtId="0" fontId="3" fillId="0" borderId="0" xfId="0" applyFont="1" applyAlignment="1">
      <alignment horizontal="center"/>
    </xf>
    <xf numFmtId="0" fontId="0" fillId="0" borderId="0" xfId="0" applyProtection="1">
      <protection/>
    </xf>
    <xf numFmtId="0" fontId="0" fillId="0" borderId="2" xfId="0" applyFont="1" applyBorder="1" applyAlignment="1" applyProtection="1">
      <alignment horizontal="center" vertical="center"/>
      <protection/>
    </xf>
    <xf numFmtId="0" fontId="0" fillId="0" borderId="2" xfId="0" applyFont="1" applyBorder="1" applyAlignment="1" applyProtection="1">
      <alignment vertical="center"/>
      <protection/>
    </xf>
    <xf numFmtId="0" fontId="9" fillId="0" borderId="2" xfId="0" applyFont="1" applyBorder="1" applyAlignment="1" applyProtection="1">
      <alignment horizontal="center" vertical="center" wrapText="1"/>
      <protection/>
    </xf>
    <xf numFmtId="0" fontId="0" fillId="0" borderId="0" xfId="0" applyAlignment="1" applyProtection="1">
      <alignment vertical="center"/>
      <protection/>
    </xf>
    <xf numFmtId="0" fontId="0" fillId="3" borderId="2" xfId="0" applyFill="1" applyBorder="1" applyAlignment="1" applyProtection="1">
      <alignment horizontal="center" vertical="center"/>
      <protection/>
    </xf>
    <xf numFmtId="0" fontId="0" fillId="3" borderId="2" xfId="0" applyFill="1" applyBorder="1" applyAlignment="1" applyProtection="1">
      <alignment vertical="center" wrapText="1"/>
      <protection/>
    </xf>
    <xf numFmtId="164" fontId="0" fillId="3" borderId="2" xfId="0" applyNumberFormat="1" applyFill="1" applyBorder="1" applyAlignment="1" applyProtection="1">
      <alignment horizontal="center" vertical="center"/>
      <protection/>
    </xf>
    <xf numFmtId="0" fontId="0" fillId="0" borderId="2" xfId="0" applyBorder="1" applyAlignment="1" applyProtection="1">
      <alignment horizontal="center" vertical="center"/>
      <protection/>
    </xf>
    <xf numFmtId="0" fontId="0" fillId="0" borderId="3" xfId="0" applyBorder="1" applyAlignment="1" applyProtection="1">
      <alignment horizontal="center"/>
      <protection/>
    </xf>
    <xf numFmtId="0" fontId="0" fillId="0" borderId="4" xfId="0" applyBorder="1" applyProtection="1">
      <protection/>
    </xf>
    <xf numFmtId="0" fontId="0" fillId="0" borderId="2" xfId="0" applyBorder="1" applyAlignment="1" applyProtection="1">
      <alignment horizontal="center"/>
      <protection/>
    </xf>
    <xf numFmtId="164" fontId="0" fillId="0" borderId="2" xfId="0" applyNumberFormat="1" applyBorder="1" applyAlignment="1" applyProtection="1">
      <alignment horizontal="center"/>
      <protection/>
    </xf>
    <xf numFmtId="0" fontId="0" fillId="4" borderId="2" xfId="0" applyFill="1" applyBorder="1" applyAlignment="1" applyProtection="1">
      <alignment horizontal="left"/>
      <protection locked="0"/>
    </xf>
    <xf numFmtId="14" fontId="0" fillId="4" borderId="2" xfId="0" applyNumberFormat="1" applyFill="1" applyBorder="1" applyAlignment="1" applyProtection="1">
      <alignment horizontal="left"/>
      <protection locked="0"/>
    </xf>
    <xf numFmtId="0" fontId="0" fillId="4" borderId="2" xfId="0" applyFill="1" applyBorder="1" applyAlignment="1" applyProtection="1">
      <alignment horizontal="center" vertical="center"/>
      <protection locked="0"/>
    </xf>
    <xf numFmtId="0" fontId="0" fillId="0" borderId="2" xfId="0" applyBorder="1" applyAlignment="1" applyProtection="1">
      <alignment horizontal="left" vertical="center" wrapText="1"/>
      <protection locked="0"/>
    </xf>
    <xf numFmtId="0" fontId="0" fillId="0" borderId="2" xfId="0" applyFont="1" applyBorder="1" applyAlignment="1" applyProtection="1">
      <alignment horizontal="left" vertical="top" wrapText="1"/>
      <protection locked="0"/>
    </xf>
    <xf numFmtId="164" fontId="0" fillId="0" borderId="2" xfId="0" applyNumberFormat="1" applyBorder="1" applyAlignment="1" applyProtection="1">
      <alignment horizontal="center" vertical="center"/>
      <protection locked="0"/>
    </xf>
    <xf numFmtId="0" fontId="2" fillId="0" borderId="2" xfId="0" applyFont="1" applyBorder="1" applyAlignment="1" applyProtection="1">
      <alignment horizontal="center" vertical="center" wrapText="1"/>
      <protection/>
    </xf>
    <xf numFmtId="0" fontId="0" fillId="0" borderId="2" xfId="0" applyBorder="1" applyAlignment="1" applyProtection="1">
      <alignment vertical="top" wrapText="1"/>
      <protection/>
    </xf>
    <xf numFmtId="0" fontId="11" fillId="0" borderId="2" xfId="0" applyFont="1" applyBorder="1" applyAlignment="1" applyProtection="1">
      <alignment vertical="center"/>
      <protection/>
    </xf>
    <xf numFmtId="0" fontId="0" fillId="0" borderId="2" xfId="0" applyFont="1" applyBorder="1" applyAlignment="1" applyProtection="1">
      <alignment vertical="top" wrapText="1"/>
      <protection/>
    </xf>
    <xf numFmtId="0" fontId="2" fillId="0" borderId="0" xfId="0" applyFont="1" applyProtection="1">
      <protection/>
    </xf>
    <xf numFmtId="0" fontId="0" fillId="0" borderId="2" xfId="0" applyFill="1" applyBorder="1" applyAlignment="1" applyProtection="1">
      <alignment horizontal="center" vertical="center"/>
      <protection/>
    </xf>
    <xf numFmtId="0" fontId="0" fillId="0" borderId="2" xfId="0" applyFill="1" applyBorder="1" applyAlignment="1" applyProtection="1">
      <alignment vertical="center"/>
      <protection/>
    </xf>
    <xf numFmtId="0" fontId="0" fillId="0" borderId="2" xfId="0" applyFont="1" applyFill="1" applyBorder="1" applyAlignment="1" applyProtection="1">
      <alignment vertical="top" wrapText="1"/>
      <protection/>
    </xf>
    <xf numFmtId="164" fontId="0" fillId="0" borderId="2" xfId="0" applyNumberFormat="1" applyFill="1" applyBorder="1" applyAlignment="1" applyProtection="1">
      <alignment horizontal="center" vertical="center"/>
      <protection/>
    </xf>
    <xf numFmtId="0" fontId="0" fillId="0" borderId="2" xfId="0" applyFill="1" applyBorder="1" applyAlignment="1" applyProtection="1">
      <alignment vertical="center" wrapText="1"/>
      <protection/>
    </xf>
    <xf numFmtId="0" fontId="9" fillId="0" borderId="2" xfId="0" applyFont="1" applyBorder="1" applyAlignment="1" applyProtection="1">
      <alignment horizontal="left"/>
      <protection/>
    </xf>
    <xf numFmtId="0" fontId="2" fillId="0" borderId="0" xfId="0" applyFont="1" applyAlignment="1" applyProtection="1">
      <alignment horizontal="center"/>
      <protection/>
    </xf>
    <xf numFmtId="0" fontId="3" fillId="0" borderId="0" xfId="0" applyFont="1" applyAlignment="1" applyProtection="1">
      <alignment horizontal="center"/>
      <protection/>
    </xf>
    <xf numFmtId="0" fontId="0" fillId="0" borderId="0" xfId="0" applyAlignment="1" applyProtection="1">
      <alignment horizontal="left" wrapText="1"/>
      <protection/>
    </xf>
  </cellXfs>
  <cellStyles count="7">
    <cellStyle name="Normal" xfId="0"/>
    <cellStyle name="Percent" xfId="15"/>
    <cellStyle name="Currency" xfId="16"/>
    <cellStyle name="Currency [0]" xfId="17"/>
    <cellStyle name="Comma" xfId="18"/>
    <cellStyle name="Comma [0]" xfId="19"/>
    <cellStyle name="Hypertextové prepojenie"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obstaravanie.vt@stuba.sk" TargetMode="External" /><Relationship Id="rId2" Type="http://schemas.openxmlformats.org/officeDocument/2006/relationships/hyperlink" Target="http://www.crz.gov.sk/index.php?ID=2518486&amp;l=sk" TargetMode="External" /><Relationship Id="rId3" Type="http://schemas.openxmlformats.org/officeDocument/2006/relationships/hyperlink" Target="https://www.uvo.gov.sk/legislativametodika-dohlad/metodicke-usmernenia/vseobecne-metodicke-usmernenia-zakon-c-252006-z-z--4bc.html?id=177"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0"/>
  <sheetViews>
    <sheetView tabSelected="1" workbookViewId="0" topLeftCell="A1">
      <selection activeCell="B34" sqref="B34"/>
    </sheetView>
  </sheetViews>
  <sheetFormatPr defaultColWidth="9.140625" defaultRowHeight="15"/>
  <cols>
    <col min="1" max="1" width="4.7109375" style="3" customWidth="1"/>
    <col min="2" max="2" width="107.28125" style="0" customWidth="1"/>
  </cols>
  <sheetData>
    <row r="1" ht="15">
      <c r="B1" s="16" t="s">
        <v>0</v>
      </c>
    </row>
    <row r="2" ht="15">
      <c r="B2" s="16" t="s">
        <v>1</v>
      </c>
    </row>
    <row r="3" ht="15">
      <c r="B3" s="17" t="s">
        <v>43</v>
      </c>
    </row>
    <row r="4" ht="15">
      <c r="B4" s="1"/>
    </row>
    <row r="5" ht="15">
      <c r="B5" s="2" t="s">
        <v>2</v>
      </c>
    </row>
    <row r="7" spans="1:2" ht="15">
      <c r="A7" s="3" t="s">
        <v>3</v>
      </c>
      <c r="B7" s="5" t="s">
        <v>7</v>
      </c>
    </row>
    <row r="8" spans="1:2" ht="15">
      <c r="A8" s="3" t="s">
        <v>5</v>
      </c>
      <c r="B8" s="5" t="s">
        <v>4</v>
      </c>
    </row>
    <row r="9" spans="1:2" ht="30">
      <c r="A9" s="3" t="s">
        <v>6</v>
      </c>
      <c r="B9" s="4" t="s">
        <v>44</v>
      </c>
    </row>
    <row r="10" spans="1:2" ht="30">
      <c r="A10" s="3" t="s">
        <v>8</v>
      </c>
      <c r="B10" s="4" t="s">
        <v>45</v>
      </c>
    </row>
    <row r="11" spans="1:2" ht="75">
      <c r="A11" s="3" t="s">
        <v>9</v>
      </c>
      <c r="B11" s="4" t="s">
        <v>34</v>
      </c>
    </row>
    <row r="12" spans="1:2" ht="45">
      <c r="A12" s="3" t="s">
        <v>10</v>
      </c>
      <c r="B12" s="4" t="s">
        <v>218</v>
      </c>
    </row>
    <row r="13" spans="1:2" ht="60">
      <c r="A13" s="3" t="s">
        <v>219</v>
      </c>
      <c r="B13" s="4" t="s">
        <v>46</v>
      </c>
    </row>
    <row r="14" spans="1:2" ht="15">
      <c r="A14" s="11" t="s">
        <v>220</v>
      </c>
      <c r="B14" s="4" t="s">
        <v>35</v>
      </c>
    </row>
    <row r="15" ht="15">
      <c r="B15" s="5" t="s">
        <v>47</v>
      </c>
    </row>
    <row r="16" ht="15">
      <c r="B16" s="5" t="s">
        <v>48</v>
      </c>
    </row>
    <row r="17" ht="15">
      <c r="B17" s="5" t="s">
        <v>49</v>
      </c>
    </row>
    <row r="18" ht="15">
      <c r="B18" s="5" t="s">
        <v>50</v>
      </c>
    </row>
    <row r="19" ht="15">
      <c r="B19" s="5" t="s">
        <v>51</v>
      </c>
    </row>
    <row r="20" ht="15">
      <c r="B20" s="5" t="s">
        <v>52</v>
      </c>
    </row>
    <row r="21" ht="15">
      <c r="B21" s="5" t="s">
        <v>53</v>
      </c>
    </row>
    <row r="22" ht="15">
      <c r="B22" s="5" t="s">
        <v>54</v>
      </c>
    </row>
    <row r="23" ht="15">
      <c r="B23" s="5" t="s">
        <v>55</v>
      </c>
    </row>
    <row r="24" ht="15">
      <c r="B24" s="5" t="s">
        <v>56</v>
      </c>
    </row>
    <row r="25" ht="15">
      <c r="B25" s="5" t="s">
        <v>57</v>
      </c>
    </row>
    <row r="26" ht="15">
      <c r="B26" s="5" t="s">
        <v>58</v>
      </c>
    </row>
    <row r="27" ht="15">
      <c r="B27" s="5" t="s">
        <v>59</v>
      </c>
    </row>
    <row r="28" spans="1:2" ht="15">
      <c r="A28" s="11" t="s">
        <v>221</v>
      </c>
      <c r="B28" s="5" t="s">
        <v>42</v>
      </c>
    </row>
    <row r="29" ht="30">
      <c r="B29" s="6" t="s">
        <v>60</v>
      </c>
    </row>
    <row r="30" ht="75">
      <c r="B30" s="6" t="s">
        <v>61</v>
      </c>
    </row>
    <row r="31" ht="15">
      <c r="B31" s="7" t="s">
        <v>37</v>
      </c>
    </row>
    <row r="32" ht="30">
      <c r="B32" s="6" t="s">
        <v>36</v>
      </c>
    </row>
    <row r="33" spans="1:2" ht="120">
      <c r="A33" s="11" t="s">
        <v>222</v>
      </c>
      <c r="B33" s="4" t="s">
        <v>62</v>
      </c>
    </row>
    <row r="34" spans="1:2" ht="45">
      <c r="A34" s="3" t="s">
        <v>11</v>
      </c>
      <c r="B34" s="8" t="s">
        <v>38</v>
      </c>
    </row>
    <row r="35" spans="1:2" ht="35.25" customHeight="1">
      <c r="A35" s="3" t="s">
        <v>41</v>
      </c>
      <c r="B35" s="4" t="s">
        <v>12</v>
      </c>
    </row>
    <row r="36" ht="15">
      <c r="B36" s="5"/>
    </row>
    <row r="37" ht="15">
      <c r="B37" t="s">
        <v>13</v>
      </c>
    </row>
    <row r="38" ht="15">
      <c r="B38" s="9" t="s">
        <v>14</v>
      </c>
    </row>
    <row r="39" ht="15">
      <c r="B39" s="5" t="s">
        <v>65</v>
      </c>
    </row>
    <row r="40" ht="15">
      <c r="B40" s="9" t="s">
        <v>63</v>
      </c>
    </row>
    <row r="41" ht="15">
      <c r="B41" t="s">
        <v>40</v>
      </c>
    </row>
    <row r="42" ht="30">
      <c r="B42" s="12" t="s">
        <v>64</v>
      </c>
    </row>
    <row r="44" ht="15">
      <c r="B44" s="5" t="s">
        <v>15</v>
      </c>
    </row>
    <row r="45" ht="15">
      <c r="B45" s="5"/>
    </row>
    <row r="46" ht="15">
      <c r="B46" s="10" t="s">
        <v>223</v>
      </c>
    </row>
    <row r="47" ht="15">
      <c r="B47" s="10" t="s">
        <v>16</v>
      </c>
    </row>
    <row r="48" ht="15">
      <c r="B48" s="5"/>
    </row>
    <row r="49" ht="15">
      <c r="B49" s="5"/>
    </row>
    <row r="50" ht="15">
      <c r="B50" s="5"/>
    </row>
    <row r="51" ht="15">
      <c r="B51" s="5"/>
    </row>
    <row r="52" ht="15">
      <c r="B52" s="5"/>
    </row>
    <row r="53" ht="15">
      <c r="B53" s="5"/>
    </row>
    <row r="54" ht="15">
      <c r="B54" s="5"/>
    </row>
    <row r="55" ht="15">
      <c r="B55" s="5"/>
    </row>
    <row r="56" ht="15">
      <c r="B56" s="5"/>
    </row>
    <row r="57" ht="15">
      <c r="B57" s="5"/>
    </row>
    <row r="58" ht="15">
      <c r="B58" s="5"/>
    </row>
    <row r="59" ht="15">
      <c r="B59" s="5"/>
    </row>
    <row r="60" ht="15">
      <c r="B60" s="5"/>
    </row>
    <row r="61" ht="15">
      <c r="B61" s="5"/>
    </row>
    <row r="62" ht="15">
      <c r="B62" s="5"/>
    </row>
    <row r="63" ht="15">
      <c r="B63" s="5"/>
    </row>
    <row r="64" ht="15">
      <c r="B64" s="5"/>
    </row>
    <row r="65" ht="15">
      <c r="B65" s="5"/>
    </row>
    <row r="66" ht="15">
      <c r="B66" s="5"/>
    </row>
    <row r="67" ht="15">
      <c r="B67" s="5"/>
    </row>
    <row r="68" ht="15">
      <c r="B68" s="5"/>
    </row>
    <row r="69" ht="15">
      <c r="B69" s="5"/>
    </row>
    <row r="70" ht="15">
      <c r="B70" s="5"/>
    </row>
    <row r="71" ht="15">
      <c r="B71" s="5"/>
    </row>
    <row r="72" ht="15">
      <c r="B72" s="5"/>
    </row>
    <row r="73" ht="15">
      <c r="B73" s="5"/>
    </row>
    <row r="74" ht="15">
      <c r="B74" s="5"/>
    </row>
    <row r="75" ht="15">
      <c r="B75" s="5"/>
    </row>
    <row r="76" ht="15">
      <c r="B76" s="5"/>
    </row>
    <row r="77" ht="15">
      <c r="B77" s="5"/>
    </row>
    <row r="78" ht="15">
      <c r="B78" s="5"/>
    </row>
    <row r="79" ht="15">
      <c r="B79" s="5"/>
    </row>
    <row r="80" ht="15">
      <c r="B80" s="5"/>
    </row>
    <row r="81" ht="15">
      <c r="B81" s="5"/>
    </row>
    <row r="82" ht="15">
      <c r="B82" s="5"/>
    </row>
    <row r="83" ht="15">
      <c r="B83" s="5"/>
    </row>
    <row r="84" ht="15">
      <c r="B84" s="5"/>
    </row>
    <row r="85" ht="15">
      <c r="B85" s="5"/>
    </row>
    <row r="86" ht="15">
      <c r="B86" s="5"/>
    </row>
    <row r="87" ht="15">
      <c r="B87" s="5"/>
    </row>
    <row r="88" ht="15">
      <c r="B88" s="5"/>
    </row>
    <row r="89" ht="15">
      <c r="B89" s="5"/>
    </row>
    <row r="90" ht="15">
      <c r="B90" s="5"/>
    </row>
    <row r="91" ht="15">
      <c r="B91" s="5"/>
    </row>
    <row r="92" ht="15">
      <c r="B92" s="5"/>
    </row>
    <row r="93" ht="15">
      <c r="B93" s="5"/>
    </row>
    <row r="94" ht="15">
      <c r="B94" s="5"/>
    </row>
    <row r="95" ht="15">
      <c r="B95" s="5"/>
    </row>
    <row r="96" ht="15">
      <c r="B96" s="5"/>
    </row>
    <row r="97" ht="15">
      <c r="B97" s="5"/>
    </row>
    <row r="98" ht="15">
      <c r="B98" s="5"/>
    </row>
    <row r="99" ht="15">
      <c r="B99" s="5"/>
    </row>
    <row r="100" ht="15">
      <c r="B100" s="5"/>
    </row>
    <row r="101" ht="15">
      <c r="B101" s="5"/>
    </row>
    <row r="102" ht="15">
      <c r="B102" s="5"/>
    </row>
    <row r="103" ht="15">
      <c r="B103" s="5"/>
    </row>
    <row r="104" ht="15">
      <c r="B104" s="5"/>
    </row>
    <row r="105" ht="15">
      <c r="B105" s="5"/>
    </row>
    <row r="106" ht="15">
      <c r="B106" s="5"/>
    </row>
    <row r="107" ht="15">
      <c r="B107" s="5"/>
    </row>
    <row r="108" ht="15">
      <c r="B108" s="5"/>
    </row>
    <row r="109" ht="15">
      <c r="B109" s="5"/>
    </row>
    <row r="110" ht="15">
      <c r="B110" s="5"/>
    </row>
  </sheetData>
  <sheetProtection algorithmName="SHA-512" hashValue="kRUjr2vpdsXbhffpagx1mhx92nKqoO1OWl+EdYDVs1qoFM7XHChbl4XLb0yx7t49nWXqf1qfnZOkWHA84tkdSQ==" saltValue="lyBYa9wLSKov1LZK5cj4+g==" spinCount="100000" sheet="1" objects="1" scenarios="1"/>
  <hyperlinks>
    <hyperlink ref="B38" r:id="rId1" display="mailto:obstaravanie.vt@stuba.sk"/>
    <hyperlink ref="B40" r:id="rId2" display="http://www.crz.gov.sk/index.php?ID=2518486&amp;l=sk"/>
    <hyperlink ref="B42" r:id="rId3" display="https://www.uvo.gov.sk/legislativametodika-dohlad/metodicke-usmernenia/vseobecne-metodicke-usmernenia-zakon-c-252006-z-z--4bc.html?id=177"/>
  </hyperlinks>
  <printOptions/>
  <pageMargins left="0.7" right="0.7" top="0.75" bottom="0.75" header="0.3" footer="0.3"/>
  <pageSetup fitToHeight="0" fitToWidth="1" horizontalDpi="600" verticalDpi="600" orientation="portrait" paperSize="9" scale="78"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2"/>
  <sheetViews>
    <sheetView workbookViewId="0" topLeftCell="A1">
      <selection activeCell="C7" sqref="C7"/>
    </sheetView>
  </sheetViews>
  <sheetFormatPr defaultColWidth="9.140625" defaultRowHeight="15"/>
  <cols>
    <col min="1" max="1" width="7.7109375" style="18" customWidth="1"/>
    <col min="2" max="2" width="18.140625" style="18" customWidth="1"/>
    <col min="3" max="3" width="96.421875" style="18" customWidth="1"/>
    <col min="4" max="4" width="9.140625" style="18" customWidth="1"/>
    <col min="5" max="5" width="10.57421875" style="18" customWidth="1"/>
    <col min="6" max="16384" width="9.140625" style="18" customWidth="1"/>
  </cols>
  <sheetData>
    <row r="1" spans="1:5" ht="15">
      <c r="A1" s="48" t="s">
        <v>0</v>
      </c>
      <c r="B1" s="48"/>
      <c r="C1" s="48"/>
      <c r="D1" s="48"/>
      <c r="E1" s="48"/>
    </row>
    <row r="2" spans="1:5" ht="15">
      <c r="A2" s="48" t="s">
        <v>1</v>
      </c>
      <c r="B2" s="48"/>
      <c r="C2" s="48"/>
      <c r="D2" s="48"/>
      <c r="E2" s="48"/>
    </row>
    <row r="3" spans="1:5" ht="15">
      <c r="A3" s="49" t="s">
        <v>43</v>
      </c>
      <c r="B3" s="49"/>
      <c r="C3" s="49"/>
      <c r="D3" s="49"/>
      <c r="E3" s="49"/>
    </row>
    <row r="4" spans="1:3" ht="15" customHeight="1">
      <c r="A4" s="47" t="s">
        <v>17</v>
      </c>
      <c r="B4" s="47"/>
      <c r="C4" s="31"/>
    </row>
    <row r="5" spans="1:3" ht="15">
      <c r="A5" s="47" t="s">
        <v>18</v>
      </c>
      <c r="B5" s="47"/>
      <c r="C5" s="31"/>
    </row>
    <row r="6" spans="1:3" ht="15">
      <c r="A6" s="47" t="s">
        <v>19</v>
      </c>
      <c r="B6" s="47"/>
      <c r="C6" s="31"/>
    </row>
    <row r="7" spans="1:3" ht="15">
      <c r="A7" s="47" t="s">
        <v>20</v>
      </c>
      <c r="B7" s="47"/>
      <c r="C7" s="31"/>
    </row>
    <row r="8" spans="1:3" ht="15">
      <c r="A8" s="47" t="s">
        <v>21</v>
      </c>
      <c r="B8" s="47"/>
      <c r="C8" s="31"/>
    </row>
    <row r="9" spans="1:3" ht="15">
      <c r="A9" s="47" t="s">
        <v>22</v>
      </c>
      <c r="B9" s="47"/>
      <c r="C9" s="32"/>
    </row>
    <row r="11" spans="1:5" s="22" customFormat="1" ht="30" customHeight="1">
      <c r="A11" s="19" t="s">
        <v>23</v>
      </c>
      <c r="B11" s="19" t="s">
        <v>24</v>
      </c>
      <c r="C11" s="20" t="s">
        <v>25</v>
      </c>
      <c r="D11" s="21" t="s">
        <v>26</v>
      </c>
      <c r="E11" s="21" t="s">
        <v>27</v>
      </c>
    </row>
    <row r="12" spans="1:5" ht="240">
      <c r="A12" s="23">
        <v>1</v>
      </c>
      <c r="B12" s="24" t="s">
        <v>66</v>
      </c>
      <c r="C12" s="13" t="s">
        <v>100</v>
      </c>
      <c r="D12" s="33"/>
      <c r="E12" s="25">
        <v>1169</v>
      </c>
    </row>
    <row r="13" spans="1:5" ht="225">
      <c r="A13" s="23">
        <v>2</v>
      </c>
      <c r="B13" s="24" t="s">
        <v>67</v>
      </c>
      <c r="C13" s="13" t="s">
        <v>129</v>
      </c>
      <c r="D13" s="33"/>
      <c r="E13" s="25">
        <v>689</v>
      </c>
    </row>
    <row r="14" spans="1:5" ht="240">
      <c r="A14" s="23">
        <v>3</v>
      </c>
      <c r="B14" s="24" t="s">
        <v>68</v>
      </c>
      <c r="C14" s="13" t="s">
        <v>130</v>
      </c>
      <c r="D14" s="33"/>
      <c r="E14" s="25">
        <v>665</v>
      </c>
    </row>
    <row r="15" spans="1:5" ht="225">
      <c r="A15" s="23">
        <v>4</v>
      </c>
      <c r="B15" s="24" t="s">
        <v>69</v>
      </c>
      <c r="C15" s="13" t="s">
        <v>131</v>
      </c>
      <c r="D15" s="33"/>
      <c r="E15" s="25">
        <v>636</v>
      </c>
    </row>
    <row r="16" spans="1:5" ht="180">
      <c r="A16" s="23">
        <v>5</v>
      </c>
      <c r="B16" s="24" t="s">
        <v>70</v>
      </c>
      <c r="C16" s="13" t="s">
        <v>132</v>
      </c>
      <c r="D16" s="33"/>
      <c r="E16" s="25">
        <v>612</v>
      </c>
    </row>
    <row r="17" spans="1:5" ht="60">
      <c r="A17" s="23">
        <v>6</v>
      </c>
      <c r="B17" s="24" t="s">
        <v>71</v>
      </c>
      <c r="C17" s="14" t="s">
        <v>101</v>
      </c>
      <c r="D17" s="33"/>
      <c r="E17" s="25">
        <v>99</v>
      </c>
    </row>
    <row r="18" spans="1:5" ht="60">
      <c r="A18" s="23">
        <v>7</v>
      </c>
      <c r="B18" s="24" t="s">
        <v>72</v>
      </c>
      <c r="C18" s="14" t="s">
        <v>102</v>
      </c>
      <c r="D18" s="33"/>
      <c r="E18" s="25">
        <v>139</v>
      </c>
    </row>
    <row r="19" spans="1:5" ht="60">
      <c r="A19" s="23">
        <v>8</v>
      </c>
      <c r="B19" s="24" t="s">
        <v>73</v>
      </c>
      <c r="C19" s="14" t="s">
        <v>103</v>
      </c>
      <c r="D19" s="33"/>
      <c r="E19" s="25">
        <v>189</v>
      </c>
    </row>
    <row r="20" spans="1:5" ht="15">
      <c r="A20" s="23">
        <v>9</v>
      </c>
      <c r="B20" s="24" t="s">
        <v>74</v>
      </c>
      <c r="C20" s="14" t="s">
        <v>104</v>
      </c>
      <c r="D20" s="33"/>
      <c r="E20" s="25">
        <v>48</v>
      </c>
    </row>
    <row r="21" spans="1:5" ht="15">
      <c r="A21" s="23">
        <v>10</v>
      </c>
      <c r="B21" s="24" t="s">
        <v>75</v>
      </c>
      <c r="C21" s="14" t="s">
        <v>105</v>
      </c>
      <c r="D21" s="33"/>
      <c r="E21" s="25">
        <v>62.4</v>
      </c>
    </row>
    <row r="22" spans="1:5" ht="15">
      <c r="A22" s="23">
        <v>11</v>
      </c>
      <c r="B22" s="24" t="s">
        <v>76</v>
      </c>
      <c r="C22" s="14" t="s">
        <v>106</v>
      </c>
      <c r="D22" s="33"/>
      <c r="E22" s="25">
        <v>217.2</v>
      </c>
    </row>
    <row r="23" spans="1:5" ht="15">
      <c r="A23" s="23">
        <v>12</v>
      </c>
      <c r="B23" s="24" t="s">
        <v>77</v>
      </c>
      <c r="C23" s="14" t="s">
        <v>107</v>
      </c>
      <c r="D23" s="33"/>
      <c r="E23" s="25">
        <v>109.3</v>
      </c>
    </row>
    <row r="24" spans="1:5" ht="15">
      <c r="A24" s="23">
        <v>13</v>
      </c>
      <c r="B24" s="24" t="s">
        <v>78</v>
      </c>
      <c r="C24" s="14" t="s">
        <v>136</v>
      </c>
      <c r="D24" s="33"/>
      <c r="E24" s="25">
        <v>16.8</v>
      </c>
    </row>
    <row r="25" spans="1:5" ht="15">
      <c r="A25" s="23">
        <v>14</v>
      </c>
      <c r="B25" s="24" t="s">
        <v>79</v>
      </c>
      <c r="C25" s="14" t="s">
        <v>137</v>
      </c>
      <c r="D25" s="33"/>
      <c r="E25" s="25">
        <v>66</v>
      </c>
    </row>
    <row r="26" spans="1:5" ht="30">
      <c r="A26" s="23">
        <v>15</v>
      </c>
      <c r="B26" s="24" t="s">
        <v>80</v>
      </c>
      <c r="C26" s="14" t="s">
        <v>108</v>
      </c>
      <c r="D26" s="33"/>
      <c r="E26" s="25">
        <v>55.2</v>
      </c>
    </row>
    <row r="27" spans="1:5" ht="30">
      <c r="A27" s="23">
        <v>16</v>
      </c>
      <c r="B27" s="24" t="s">
        <v>81</v>
      </c>
      <c r="C27" s="14" t="s">
        <v>109</v>
      </c>
      <c r="D27" s="33"/>
      <c r="E27" s="25">
        <v>171.6</v>
      </c>
    </row>
    <row r="28" spans="1:5" ht="30">
      <c r="A28" s="23">
        <v>17</v>
      </c>
      <c r="B28" s="24" t="s">
        <v>82</v>
      </c>
      <c r="C28" s="14" t="s">
        <v>110</v>
      </c>
      <c r="D28" s="33"/>
      <c r="E28" s="25">
        <v>64.8</v>
      </c>
    </row>
    <row r="29" spans="1:5" ht="30">
      <c r="A29" s="23">
        <v>18</v>
      </c>
      <c r="B29" s="24" t="s">
        <v>83</v>
      </c>
      <c r="C29" s="14" t="s">
        <v>111</v>
      </c>
      <c r="D29" s="33"/>
      <c r="E29" s="25">
        <v>213.6</v>
      </c>
    </row>
    <row r="30" spans="1:5" ht="30">
      <c r="A30" s="23">
        <v>19</v>
      </c>
      <c r="B30" s="24" t="s">
        <v>84</v>
      </c>
      <c r="C30" s="14" t="s">
        <v>112</v>
      </c>
      <c r="D30" s="33"/>
      <c r="E30" s="25">
        <v>54</v>
      </c>
    </row>
    <row r="31" spans="1:5" ht="30">
      <c r="A31" s="23">
        <v>20</v>
      </c>
      <c r="B31" s="24" t="s">
        <v>85</v>
      </c>
      <c r="C31" s="14" t="s">
        <v>113</v>
      </c>
      <c r="D31" s="33"/>
      <c r="E31" s="25">
        <v>106.8</v>
      </c>
    </row>
    <row r="32" spans="1:5" ht="30">
      <c r="A32" s="23">
        <v>21</v>
      </c>
      <c r="B32" s="24" t="s">
        <v>86</v>
      </c>
      <c r="C32" s="14" t="s">
        <v>114</v>
      </c>
      <c r="D32" s="33"/>
      <c r="E32" s="25">
        <v>15.6</v>
      </c>
    </row>
    <row r="33" spans="1:5" ht="30">
      <c r="A33" s="23">
        <v>22</v>
      </c>
      <c r="B33" s="24" t="s">
        <v>87</v>
      </c>
      <c r="C33" s="14" t="s">
        <v>115</v>
      </c>
      <c r="D33" s="33"/>
      <c r="E33" s="25">
        <v>90</v>
      </c>
    </row>
    <row r="34" spans="1:5" ht="30">
      <c r="A34" s="23">
        <v>23</v>
      </c>
      <c r="B34" s="24" t="s">
        <v>88</v>
      </c>
      <c r="C34" s="14" t="s">
        <v>116</v>
      </c>
      <c r="D34" s="33"/>
      <c r="E34" s="25">
        <v>28.8</v>
      </c>
    </row>
    <row r="35" spans="1:5" ht="15">
      <c r="A35" s="23">
        <v>24</v>
      </c>
      <c r="B35" s="24" t="s">
        <v>89</v>
      </c>
      <c r="C35" s="14" t="s">
        <v>117</v>
      </c>
      <c r="D35" s="33"/>
      <c r="E35" s="25">
        <v>38.4</v>
      </c>
    </row>
    <row r="36" spans="1:5" ht="15">
      <c r="A36" s="23">
        <v>25</v>
      </c>
      <c r="B36" s="24" t="s">
        <v>90</v>
      </c>
      <c r="C36" s="14" t="s">
        <v>118</v>
      </c>
      <c r="D36" s="33"/>
      <c r="E36" s="25">
        <v>127.58</v>
      </c>
    </row>
    <row r="37" spans="1:5" ht="15">
      <c r="A37" s="23">
        <v>26</v>
      </c>
      <c r="B37" s="24" t="s">
        <v>91</v>
      </c>
      <c r="C37" s="14" t="s">
        <v>119</v>
      </c>
      <c r="D37" s="33"/>
      <c r="E37" s="25">
        <v>6</v>
      </c>
    </row>
    <row r="38" spans="1:5" ht="15">
      <c r="A38" s="23">
        <v>27</v>
      </c>
      <c r="B38" s="24" t="s">
        <v>92</v>
      </c>
      <c r="C38" s="14" t="s">
        <v>120</v>
      </c>
      <c r="D38" s="33"/>
      <c r="E38" s="25">
        <v>6</v>
      </c>
    </row>
    <row r="39" spans="1:5" ht="15">
      <c r="A39" s="23">
        <v>28</v>
      </c>
      <c r="B39" s="24" t="s">
        <v>93</v>
      </c>
      <c r="C39" s="14" t="s">
        <v>121</v>
      </c>
      <c r="D39" s="33"/>
      <c r="E39" s="25">
        <v>24</v>
      </c>
    </row>
    <row r="40" spans="1:5" ht="15">
      <c r="A40" s="23">
        <v>29</v>
      </c>
      <c r="B40" s="24" t="s">
        <v>94</v>
      </c>
      <c r="C40" s="14" t="s">
        <v>122</v>
      </c>
      <c r="D40" s="33"/>
      <c r="E40" s="25">
        <v>4.8</v>
      </c>
    </row>
    <row r="41" spans="1:5" ht="15">
      <c r="A41" s="23">
        <v>30</v>
      </c>
      <c r="B41" s="24" t="s">
        <v>95</v>
      </c>
      <c r="C41" s="14" t="s">
        <v>123</v>
      </c>
      <c r="D41" s="33"/>
      <c r="E41" s="25">
        <v>13.18</v>
      </c>
    </row>
    <row r="42" spans="1:5" ht="30">
      <c r="A42" s="23">
        <v>31</v>
      </c>
      <c r="B42" s="24" t="s">
        <v>96</v>
      </c>
      <c r="C42" s="14" t="s">
        <v>124</v>
      </c>
      <c r="D42" s="33"/>
      <c r="E42" s="25">
        <v>12</v>
      </c>
    </row>
    <row r="43" spans="1:5" ht="30">
      <c r="A43" s="23">
        <v>32</v>
      </c>
      <c r="B43" s="24" t="s">
        <v>97</v>
      </c>
      <c r="C43" s="14" t="s">
        <v>135</v>
      </c>
      <c r="D43" s="33"/>
      <c r="E43" s="25">
        <v>17.45</v>
      </c>
    </row>
    <row r="44" spans="1:5" ht="15">
      <c r="A44" s="23">
        <v>33</v>
      </c>
      <c r="B44" s="24" t="s">
        <v>98</v>
      </c>
      <c r="C44" s="14" t="s">
        <v>125</v>
      </c>
      <c r="D44" s="33"/>
      <c r="E44" s="25">
        <v>7.2</v>
      </c>
    </row>
    <row r="45" spans="1:5" ht="15">
      <c r="A45" s="23">
        <v>34</v>
      </c>
      <c r="B45" s="24" t="s">
        <v>99</v>
      </c>
      <c r="C45" s="14" t="s">
        <v>126</v>
      </c>
      <c r="D45" s="33"/>
      <c r="E45" s="25">
        <v>4.8</v>
      </c>
    </row>
    <row r="46" spans="1:5" ht="30">
      <c r="A46" s="23">
        <v>35</v>
      </c>
      <c r="B46" s="24" t="s">
        <v>133</v>
      </c>
      <c r="C46" s="14" t="s">
        <v>127</v>
      </c>
      <c r="D46" s="33"/>
      <c r="E46" s="25">
        <v>34.8</v>
      </c>
    </row>
    <row r="47" spans="1:5" ht="30">
      <c r="A47" s="23">
        <v>36</v>
      </c>
      <c r="B47" s="24" t="s">
        <v>134</v>
      </c>
      <c r="C47" s="14" t="s">
        <v>128</v>
      </c>
      <c r="D47" s="33"/>
      <c r="E47" s="25">
        <v>21.6</v>
      </c>
    </row>
    <row r="48" spans="1:5" ht="15">
      <c r="A48" s="26">
        <v>37</v>
      </c>
      <c r="B48" s="34"/>
      <c r="C48" s="35"/>
      <c r="D48" s="33"/>
      <c r="E48" s="36"/>
    </row>
    <row r="49" spans="1:5" ht="15">
      <c r="A49" s="26">
        <v>38</v>
      </c>
      <c r="B49" s="34"/>
      <c r="C49" s="35"/>
      <c r="D49" s="33"/>
      <c r="E49" s="36"/>
    </row>
    <row r="50" spans="1:5" ht="15">
      <c r="A50" s="26">
        <v>39</v>
      </c>
      <c r="B50" s="34"/>
      <c r="C50" s="35"/>
      <c r="D50" s="33"/>
      <c r="E50" s="36"/>
    </row>
    <row r="51" spans="1:5" ht="15">
      <c r="A51" s="26">
        <v>40</v>
      </c>
      <c r="B51" s="34"/>
      <c r="C51" s="35"/>
      <c r="D51" s="33"/>
      <c r="E51" s="36"/>
    </row>
    <row r="52" spans="1:5" ht="15">
      <c r="A52" s="26">
        <v>41</v>
      </c>
      <c r="B52" s="34"/>
      <c r="C52" s="35"/>
      <c r="D52" s="33"/>
      <c r="E52" s="36"/>
    </row>
    <row r="53" spans="1:5" ht="15">
      <c r="A53" s="26">
        <v>42</v>
      </c>
      <c r="B53" s="34"/>
      <c r="C53" s="35"/>
      <c r="D53" s="33"/>
      <c r="E53" s="36"/>
    </row>
    <row r="54" spans="1:5" ht="15">
      <c r="A54" s="26">
        <v>43</v>
      </c>
      <c r="B54" s="34"/>
      <c r="C54" s="35"/>
      <c r="D54" s="33"/>
      <c r="E54" s="36"/>
    </row>
    <row r="55" spans="1:5" ht="15">
      <c r="A55" s="26">
        <v>44</v>
      </c>
      <c r="B55" s="34"/>
      <c r="C55" s="35"/>
      <c r="D55" s="33"/>
      <c r="E55" s="36"/>
    </row>
    <row r="56" spans="1:5" ht="15">
      <c r="A56" s="26">
        <v>45</v>
      </c>
      <c r="B56" s="34"/>
      <c r="C56" s="35"/>
      <c r="D56" s="33"/>
      <c r="E56" s="36"/>
    </row>
    <row r="57" spans="1:5" ht="15">
      <c r="A57" s="26">
        <v>46</v>
      </c>
      <c r="B57" s="34"/>
      <c r="C57" s="35"/>
      <c r="D57" s="33"/>
      <c r="E57" s="36"/>
    </row>
    <row r="58" spans="1:5" ht="15">
      <c r="A58" s="26">
        <v>47</v>
      </c>
      <c r="B58" s="34"/>
      <c r="C58" s="35"/>
      <c r="D58" s="33"/>
      <c r="E58" s="36"/>
    </row>
    <row r="59" spans="1:5" ht="15">
      <c r="A59" s="26">
        <v>48</v>
      </c>
      <c r="B59" s="34"/>
      <c r="C59" s="35"/>
      <c r="D59" s="33"/>
      <c r="E59" s="36"/>
    </row>
    <row r="60" spans="1:5" ht="15">
      <c r="A60" s="26">
        <v>49</v>
      </c>
      <c r="B60" s="34"/>
      <c r="C60" s="35"/>
      <c r="D60" s="33"/>
      <c r="E60" s="36"/>
    </row>
    <row r="61" spans="1:5" ht="15">
      <c r="A61" s="26">
        <v>50</v>
      </c>
      <c r="B61" s="34"/>
      <c r="C61" s="35"/>
      <c r="D61" s="33"/>
      <c r="E61" s="36"/>
    </row>
    <row r="62" spans="1:5" ht="15">
      <c r="A62" s="27" t="s">
        <v>28</v>
      </c>
      <c r="B62" s="28"/>
      <c r="C62" s="28"/>
      <c r="D62" s="29">
        <f>SUM(D12:D61)</f>
        <v>0</v>
      </c>
      <c r="E62" s="30">
        <f>SUMPRODUCT(D12:D61,E12:E61)</f>
        <v>0</v>
      </c>
    </row>
  </sheetData>
  <sheetProtection algorithmName="SHA-512" hashValue="uQ+3ALBzsuEGQ+yJ0c9zswrPIv/M419i8odKc1/kKJgttrLK62s6AGY6MLUohdn1g9gHaNKZmYCFnuQ9khXJtA==" saltValue="G7jhav1YYIWNgG2YC84gYQ==" spinCount="100000" sheet="1" objects="1" scenarios="1"/>
  <mergeCells count="9">
    <mergeCell ref="A6:B6"/>
    <mergeCell ref="A7:B7"/>
    <mergeCell ref="A8:B8"/>
    <mergeCell ref="A9:B9"/>
    <mergeCell ref="A1:E1"/>
    <mergeCell ref="A2:E2"/>
    <mergeCell ref="A3:E3"/>
    <mergeCell ref="A4:B4"/>
    <mergeCell ref="A5:B5"/>
  </mergeCells>
  <printOptions/>
  <pageMargins left="0.7" right="0.7" top="0.75" bottom="0.75" header="0.3" footer="0.3"/>
  <pageSetup fitToHeight="0" fitToWidth="1" horizontalDpi="600" verticalDpi="600" orientation="portrait" paperSize="9" scale="6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4"/>
  <sheetViews>
    <sheetView workbookViewId="0" topLeftCell="A1">
      <selection activeCell="F7" sqref="F7"/>
    </sheetView>
  </sheetViews>
  <sheetFormatPr defaultColWidth="9.140625" defaultRowHeight="15"/>
  <cols>
    <col min="1" max="1" width="7.7109375" style="18" customWidth="1"/>
    <col min="2" max="2" width="17.8515625" style="18" customWidth="1"/>
    <col min="3" max="3" width="96.421875" style="18" customWidth="1"/>
    <col min="4" max="4" width="11.421875" style="18" customWidth="1"/>
    <col min="5" max="5" width="48.140625" style="18" customWidth="1"/>
    <col min="6" max="6" width="51.28125" style="18" customWidth="1"/>
    <col min="7" max="16384" width="9.140625" style="18" customWidth="1"/>
  </cols>
  <sheetData>
    <row r="1" spans="1:6" ht="15">
      <c r="A1" s="48" t="s">
        <v>0</v>
      </c>
      <c r="B1" s="48"/>
      <c r="C1" s="48"/>
      <c r="D1" s="48"/>
      <c r="E1" s="48"/>
      <c r="F1" s="48"/>
    </row>
    <row r="2" spans="1:6" ht="15">
      <c r="A2" s="48" t="s">
        <v>1</v>
      </c>
      <c r="B2" s="48"/>
      <c r="C2" s="48"/>
      <c r="D2" s="48"/>
      <c r="E2" s="48"/>
      <c r="F2" s="48"/>
    </row>
    <row r="3" spans="1:6" ht="15">
      <c r="A3" s="49" t="s">
        <v>43</v>
      </c>
      <c r="B3" s="49"/>
      <c r="C3" s="49"/>
      <c r="D3" s="49"/>
      <c r="E3" s="49"/>
      <c r="F3" s="49"/>
    </row>
    <row r="4" spans="1:6" ht="15">
      <c r="A4" s="48" t="s">
        <v>33</v>
      </c>
      <c r="B4" s="48"/>
      <c r="C4" s="48"/>
      <c r="D4" s="48"/>
      <c r="E4" s="48"/>
      <c r="F4" s="48"/>
    </row>
    <row r="6" spans="1:6" ht="45">
      <c r="A6" s="19" t="s">
        <v>23</v>
      </c>
      <c r="B6" s="19" t="s">
        <v>24</v>
      </c>
      <c r="C6" s="20" t="s">
        <v>25</v>
      </c>
      <c r="D6" s="21" t="s">
        <v>27</v>
      </c>
      <c r="E6" s="37" t="s">
        <v>29</v>
      </c>
      <c r="F6" s="37" t="s">
        <v>32</v>
      </c>
    </row>
    <row r="7" spans="1:6" ht="300">
      <c r="A7" s="23">
        <v>1</v>
      </c>
      <c r="B7" s="24" t="s">
        <v>66</v>
      </c>
      <c r="C7" s="13" t="s">
        <v>100</v>
      </c>
      <c r="D7" s="25">
        <v>1169</v>
      </c>
      <c r="E7" s="38" t="s">
        <v>154</v>
      </c>
      <c r="F7" s="15" t="s">
        <v>147</v>
      </c>
    </row>
    <row r="8" spans="1:6" ht="330">
      <c r="A8" s="23">
        <v>2</v>
      </c>
      <c r="B8" s="24" t="s">
        <v>67</v>
      </c>
      <c r="C8" s="13" t="s">
        <v>129</v>
      </c>
      <c r="D8" s="25">
        <v>689</v>
      </c>
      <c r="E8" s="38" t="s">
        <v>207</v>
      </c>
      <c r="F8" s="15" t="s">
        <v>148</v>
      </c>
    </row>
    <row r="9" spans="1:6" ht="300">
      <c r="A9" s="23">
        <v>3</v>
      </c>
      <c r="B9" s="24" t="s">
        <v>68</v>
      </c>
      <c r="C9" s="13" t="s">
        <v>130</v>
      </c>
      <c r="D9" s="25">
        <v>665</v>
      </c>
      <c r="E9" s="38" t="s">
        <v>208</v>
      </c>
      <c r="F9" s="15" t="s">
        <v>149</v>
      </c>
    </row>
    <row r="10" spans="1:6" ht="375">
      <c r="A10" s="23">
        <v>4</v>
      </c>
      <c r="B10" s="24" t="s">
        <v>69</v>
      </c>
      <c r="C10" s="13" t="s">
        <v>131</v>
      </c>
      <c r="D10" s="25">
        <v>636</v>
      </c>
      <c r="E10" s="38" t="s">
        <v>209</v>
      </c>
      <c r="F10" s="15" t="s">
        <v>150</v>
      </c>
    </row>
    <row r="11" spans="1:6" ht="270">
      <c r="A11" s="23">
        <v>5</v>
      </c>
      <c r="B11" s="24" t="s">
        <v>70</v>
      </c>
      <c r="C11" s="13" t="s">
        <v>132</v>
      </c>
      <c r="D11" s="25">
        <v>612</v>
      </c>
      <c r="E11" s="38" t="s">
        <v>155</v>
      </c>
      <c r="F11" s="15" t="s">
        <v>151</v>
      </c>
    </row>
    <row r="12" spans="1:6" ht="66">
      <c r="A12" s="23">
        <v>6</v>
      </c>
      <c r="B12" s="24" t="s">
        <v>71</v>
      </c>
      <c r="C12" s="14" t="s">
        <v>101</v>
      </c>
      <c r="D12" s="25">
        <v>99</v>
      </c>
      <c r="E12" s="38" t="s">
        <v>184</v>
      </c>
      <c r="F12" s="15" t="s">
        <v>138</v>
      </c>
    </row>
    <row r="13" spans="1:6" ht="66">
      <c r="A13" s="23">
        <v>7</v>
      </c>
      <c r="B13" s="24" t="s">
        <v>72</v>
      </c>
      <c r="C13" s="14" t="s">
        <v>102</v>
      </c>
      <c r="D13" s="25">
        <v>139</v>
      </c>
      <c r="E13" s="38" t="s">
        <v>185</v>
      </c>
      <c r="F13" s="15" t="s">
        <v>139</v>
      </c>
    </row>
    <row r="14" spans="1:6" ht="66">
      <c r="A14" s="23">
        <v>8</v>
      </c>
      <c r="B14" s="24" t="s">
        <v>73</v>
      </c>
      <c r="C14" s="14" t="s">
        <v>103</v>
      </c>
      <c r="D14" s="25">
        <v>189</v>
      </c>
      <c r="E14" s="38" t="s">
        <v>186</v>
      </c>
      <c r="F14" s="15" t="s">
        <v>140</v>
      </c>
    </row>
    <row r="15" spans="1:6" ht="30">
      <c r="A15" s="23">
        <v>9</v>
      </c>
      <c r="B15" s="24" t="s">
        <v>74</v>
      </c>
      <c r="C15" s="14" t="s">
        <v>104</v>
      </c>
      <c r="D15" s="25">
        <v>48</v>
      </c>
      <c r="E15" s="38" t="s">
        <v>176</v>
      </c>
      <c r="F15" s="15" t="s">
        <v>141</v>
      </c>
    </row>
    <row r="16" spans="1:6" ht="30">
      <c r="A16" s="23">
        <v>10</v>
      </c>
      <c r="B16" s="24" t="s">
        <v>75</v>
      </c>
      <c r="C16" s="14" t="s">
        <v>105</v>
      </c>
      <c r="D16" s="25">
        <v>62.4</v>
      </c>
      <c r="E16" s="38" t="s">
        <v>177</v>
      </c>
      <c r="F16" s="15" t="s">
        <v>142</v>
      </c>
    </row>
    <row r="17" spans="1:6" ht="30">
      <c r="A17" s="23">
        <v>11</v>
      </c>
      <c r="B17" s="24" t="s">
        <v>76</v>
      </c>
      <c r="C17" s="14" t="s">
        <v>106</v>
      </c>
      <c r="D17" s="25">
        <v>217.2</v>
      </c>
      <c r="E17" s="38" t="s">
        <v>178</v>
      </c>
      <c r="F17" s="39" t="s">
        <v>205</v>
      </c>
    </row>
    <row r="18" spans="1:6" ht="15">
      <c r="A18" s="23">
        <v>12</v>
      </c>
      <c r="B18" s="24" t="s">
        <v>77</v>
      </c>
      <c r="C18" s="14" t="s">
        <v>107</v>
      </c>
      <c r="D18" s="25">
        <v>109.3</v>
      </c>
      <c r="E18" s="38" t="s">
        <v>179</v>
      </c>
      <c r="F18" s="39" t="s">
        <v>206</v>
      </c>
    </row>
    <row r="19" spans="1:6" ht="75">
      <c r="A19" s="23">
        <v>13</v>
      </c>
      <c r="B19" s="24" t="s">
        <v>78</v>
      </c>
      <c r="C19" s="14" t="s">
        <v>136</v>
      </c>
      <c r="D19" s="25">
        <v>16.8</v>
      </c>
      <c r="E19" s="38" t="s">
        <v>180</v>
      </c>
      <c r="F19" s="15" t="s">
        <v>143</v>
      </c>
    </row>
    <row r="20" spans="1:6" ht="45">
      <c r="A20" s="23">
        <v>14</v>
      </c>
      <c r="B20" s="24" t="s">
        <v>79</v>
      </c>
      <c r="C20" s="14" t="s">
        <v>137</v>
      </c>
      <c r="D20" s="25">
        <v>66</v>
      </c>
      <c r="E20" s="38" t="s">
        <v>181</v>
      </c>
      <c r="F20" s="15" t="s">
        <v>144</v>
      </c>
    </row>
    <row r="21" spans="1:6" ht="45">
      <c r="A21" s="23">
        <v>15</v>
      </c>
      <c r="B21" s="24" t="s">
        <v>80</v>
      </c>
      <c r="C21" s="14" t="s">
        <v>108</v>
      </c>
      <c r="D21" s="25">
        <v>55.2</v>
      </c>
      <c r="E21" s="38" t="s">
        <v>156</v>
      </c>
      <c r="F21" s="15" t="s">
        <v>145</v>
      </c>
    </row>
    <row r="22" spans="1:6" ht="75">
      <c r="A22" s="23">
        <v>16</v>
      </c>
      <c r="B22" s="24" t="s">
        <v>81</v>
      </c>
      <c r="C22" s="14" t="s">
        <v>109</v>
      </c>
      <c r="D22" s="25">
        <v>171.6</v>
      </c>
      <c r="E22" s="38" t="s">
        <v>182</v>
      </c>
      <c r="F22" s="15" t="s">
        <v>146</v>
      </c>
    </row>
    <row r="23" spans="1:6" ht="75">
      <c r="A23" s="23">
        <v>17</v>
      </c>
      <c r="B23" s="24" t="s">
        <v>82</v>
      </c>
      <c r="C23" s="14" t="s">
        <v>110</v>
      </c>
      <c r="D23" s="25">
        <v>64.8</v>
      </c>
      <c r="E23" s="38" t="s">
        <v>183</v>
      </c>
      <c r="F23" s="15" t="s">
        <v>152</v>
      </c>
    </row>
    <row r="24" spans="1:6" ht="45">
      <c r="A24" s="23">
        <v>18</v>
      </c>
      <c r="B24" s="24" t="s">
        <v>83</v>
      </c>
      <c r="C24" s="14" t="s">
        <v>111</v>
      </c>
      <c r="D24" s="25">
        <v>213.6</v>
      </c>
      <c r="E24" s="38" t="s">
        <v>157</v>
      </c>
      <c r="F24" s="40" t="s">
        <v>153</v>
      </c>
    </row>
    <row r="25" spans="1:6" ht="30">
      <c r="A25" s="23">
        <v>19</v>
      </c>
      <c r="B25" s="24" t="s">
        <v>84</v>
      </c>
      <c r="C25" s="14" t="s">
        <v>112</v>
      </c>
      <c r="D25" s="25">
        <v>54</v>
      </c>
      <c r="E25" s="38" t="s">
        <v>158</v>
      </c>
      <c r="F25" s="40" t="s">
        <v>187</v>
      </c>
    </row>
    <row r="26" spans="1:6" ht="30">
      <c r="A26" s="23">
        <v>20</v>
      </c>
      <c r="B26" s="24" t="s">
        <v>85</v>
      </c>
      <c r="C26" s="14" t="s">
        <v>113</v>
      </c>
      <c r="D26" s="25">
        <v>106.8</v>
      </c>
      <c r="E26" s="38" t="s">
        <v>159</v>
      </c>
      <c r="F26" s="40" t="s">
        <v>188</v>
      </c>
    </row>
    <row r="27" spans="1:6" ht="30">
      <c r="A27" s="23">
        <v>21</v>
      </c>
      <c r="B27" s="24" t="s">
        <v>86</v>
      </c>
      <c r="C27" s="14" t="s">
        <v>114</v>
      </c>
      <c r="D27" s="25">
        <v>15.6</v>
      </c>
      <c r="E27" s="38" t="s">
        <v>160</v>
      </c>
      <c r="F27" s="40" t="s">
        <v>189</v>
      </c>
    </row>
    <row r="28" spans="1:6" ht="30">
      <c r="A28" s="23">
        <v>22</v>
      </c>
      <c r="B28" s="24" t="s">
        <v>87</v>
      </c>
      <c r="C28" s="14" t="s">
        <v>115</v>
      </c>
      <c r="D28" s="25">
        <v>90</v>
      </c>
      <c r="E28" s="38" t="s">
        <v>161</v>
      </c>
      <c r="F28" s="40" t="s">
        <v>190</v>
      </c>
    </row>
    <row r="29" spans="1:6" ht="45">
      <c r="A29" s="23">
        <v>23</v>
      </c>
      <c r="B29" s="24" t="s">
        <v>88</v>
      </c>
      <c r="C29" s="14" t="s">
        <v>116</v>
      </c>
      <c r="D29" s="25">
        <v>28.8</v>
      </c>
      <c r="E29" s="38" t="s">
        <v>162</v>
      </c>
      <c r="F29" s="40" t="s">
        <v>191</v>
      </c>
    </row>
    <row r="30" spans="1:6" ht="30">
      <c r="A30" s="23">
        <v>24</v>
      </c>
      <c r="B30" s="24" t="s">
        <v>89</v>
      </c>
      <c r="C30" s="14" t="s">
        <v>117</v>
      </c>
      <c r="D30" s="25">
        <v>38.4</v>
      </c>
      <c r="E30" s="38" t="s">
        <v>163</v>
      </c>
      <c r="F30" s="40" t="s">
        <v>192</v>
      </c>
    </row>
    <row r="31" spans="1:6" ht="30">
      <c r="A31" s="23">
        <v>25</v>
      </c>
      <c r="B31" s="24" t="s">
        <v>90</v>
      </c>
      <c r="C31" s="14" t="s">
        <v>118</v>
      </c>
      <c r="D31" s="25">
        <v>127.58</v>
      </c>
      <c r="E31" s="38" t="s">
        <v>164</v>
      </c>
      <c r="F31" s="40" t="s">
        <v>193</v>
      </c>
    </row>
    <row r="32" spans="1:6" ht="30">
      <c r="A32" s="23">
        <v>26</v>
      </c>
      <c r="B32" s="24" t="s">
        <v>91</v>
      </c>
      <c r="C32" s="14" t="s">
        <v>119</v>
      </c>
      <c r="D32" s="25">
        <v>6</v>
      </c>
      <c r="E32" s="38" t="s">
        <v>165</v>
      </c>
      <c r="F32" s="40" t="s">
        <v>194</v>
      </c>
    </row>
    <row r="33" spans="1:6" ht="45">
      <c r="A33" s="23">
        <v>27</v>
      </c>
      <c r="B33" s="24" t="s">
        <v>92</v>
      </c>
      <c r="C33" s="14" t="s">
        <v>120</v>
      </c>
      <c r="D33" s="25">
        <v>6</v>
      </c>
      <c r="E33" s="38" t="s">
        <v>166</v>
      </c>
      <c r="F33" s="40" t="s">
        <v>195</v>
      </c>
    </row>
    <row r="34" spans="1:6" ht="30">
      <c r="A34" s="23">
        <v>28</v>
      </c>
      <c r="B34" s="24" t="s">
        <v>93</v>
      </c>
      <c r="C34" s="14" t="s">
        <v>121</v>
      </c>
      <c r="D34" s="25">
        <v>24</v>
      </c>
      <c r="E34" s="38" t="s">
        <v>167</v>
      </c>
      <c r="F34" s="40" t="s">
        <v>196</v>
      </c>
    </row>
    <row r="35" spans="1:6" ht="30">
      <c r="A35" s="23">
        <v>29</v>
      </c>
      <c r="B35" s="24" t="s">
        <v>94</v>
      </c>
      <c r="C35" s="14" t="s">
        <v>122</v>
      </c>
      <c r="D35" s="25">
        <v>4.8</v>
      </c>
      <c r="E35" s="38" t="s">
        <v>168</v>
      </c>
      <c r="F35" s="40" t="s">
        <v>197</v>
      </c>
    </row>
    <row r="36" spans="1:6" ht="30">
      <c r="A36" s="23">
        <v>30</v>
      </c>
      <c r="B36" s="24" t="s">
        <v>95</v>
      </c>
      <c r="C36" s="14" t="s">
        <v>123</v>
      </c>
      <c r="D36" s="25">
        <v>13.18</v>
      </c>
      <c r="E36" s="38" t="s">
        <v>169</v>
      </c>
      <c r="F36" s="40" t="s">
        <v>198</v>
      </c>
    </row>
    <row r="37" spans="1:6" ht="30">
      <c r="A37" s="23">
        <v>31</v>
      </c>
      <c r="B37" s="24" t="s">
        <v>96</v>
      </c>
      <c r="C37" s="14" t="s">
        <v>124</v>
      </c>
      <c r="D37" s="25">
        <v>12</v>
      </c>
      <c r="E37" s="38" t="s">
        <v>170</v>
      </c>
      <c r="F37" s="40" t="s">
        <v>199</v>
      </c>
    </row>
    <row r="38" spans="1:6" ht="30">
      <c r="A38" s="23">
        <v>32</v>
      </c>
      <c r="B38" s="24" t="s">
        <v>97</v>
      </c>
      <c r="C38" s="14" t="s">
        <v>135</v>
      </c>
      <c r="D38" s="25">
        <v>17.45</v>
      </c>
      <c r="E38" s="38" t="s">
        <v>171</v>
      </c>
      <c r="F38" s="40" t="s">
        <v>200</v>
      </c>
    </row>
    <row r="39" spans="1:6" ht="30">
      <c r="A39" s="23">
        <v>33</v>
      </c>
      <c r="B39" s="24" t="s">
        <v>98</v>
      </c>
      <c r="C39" s="14" t="s">
        <v>125</v>
      </c>
      <c r="D39" s="25">
        <v>7.2</v>
      </c>
      <c r="E39" s="38" t="s">
        <v>172</v>
      </c>
      <c r="F39" s="40" t="s">
        <v>201</v>
      </c>
    </row>
    <row r="40" spans="1:6" ht="30">
      <c r="A40" s="23">
        <v>34</v>
      </c>
      <c r="B40" s="24" t="s">
        <v>99</v>
      </c>
      <c r="C40" s="14" t="s">
        <v>126</v>
      </c>
      <c r="D40" s="25">
        <v>4.8</v>
      </c>
      <c r="E40" s="38" t="s">
        <v>173</v>
      </c>
      <c r="F40" s="40" t="s">
        <v>202</v>
      </c>
    </row>
    <row r="41" spans="1:6" ht="45">
      <c r="A41" s="23">
        <v>35</v>
      </c>
      <c r="B41" s="24" t="s">
        <v>133</v>
      </c>
      <c r="C41" s="14" t="s">
        <v>127</v>
      </c>
      <c r="D41" s="25">
        <v>34.8</v>
      </c>
      <c r="E41" s="38" t="s">
        <v>174</v>
      </c>
      <c r="F41" s="40" t="s">
        <v>203</v>
      </c>
    </row>
    <row r="42" spans="1:6" ht="30">
      <c r="A42" s="23">
        <v>36</v>
      </c>
      <c r="B42" s="24" t="s">
        <v>134</v>
      </c>
      <c r="C42" s="14" t="s">
        <v>128</v>
      </c>
      <c r="D42" s="25">
        <v>21.6</v>
      </c>
      <c r="E42" s="38" t="s">
        <v>175</v>
      </c>
      <c r="F42" s="40" t="s">
        <v>204</v>
      </c>
    </row>
    <row r="44" spans="1:5" ht="30" customHeight="1">
      <c r="A44" s="50" t="s">
        <v>31</v>
      </c>
      <c r="B44" s="50"/>
      <c r="C44" s="50"/>
      <c r="D44" s="50"/>
      <c r="E44" s="50"/>
    </row>
    <row r="46" ht="15">
      <c r="A46" s="41" t="s">
        <v>30</v>
      </c>
    </row>
    <row r="48" spans="1:4" ht="25.5">
      <c r="A48" s="19" t="s">
        <v>23</v>
      </c>
      <c r="B48" s="19" t="s">
        <v>24</v>
      </c>
      <c r="C48" s="20" t="s">
        <v>25</v>
      </c>
      <c r="D48" s="21" t="s">
        <v>27</v>
      </c>
    </row>
    <row r="49" spans="1:4" ht="60">
      <c r="A49" s="42">
        <v>37</v>
      </c>
      <c r="B49" s="43" t="s">
        <v>210</v>
      </c>
      <c r="C49" s="44" t="s">
        <v>211</v>
      </c>
      <c r="D49" s="45">
        <v>95</v>
      </c>
    </row>
    <row r="50" spans="1:4" ht="45">
      <c r="A50" s="42">
        <v>38</v>
      </c>
      <c r="B50" s="46" t="s">
        <v>212</v>
      </c>
      <c r="C50" s="44" t="s">
        <v>213</v>
      </c>
      <c r="D50" s="45">
        <v>12</v>
      </c>
    </row>
    <row r="51" spans="1:4" ht="30">
      <c r="A51" s="42">
        <v>39</v>
      </c>
      <c r="B51" s="46" t="s">
        <v>214</v>
      </c>
      <c r="C51" s="44" t="s">
        <v>215</v>
      </c>
      <c r="D51" s="45">
        <v>119</v>
      </c>
    </row>
    <row r="52" spans="1:4" ht="75">
      <c r="A52" s="42">
        <v>40</v>
      </c>
      <c r="B52" s="43" t="s">
        <v>216</v>
      </c>
      <c r="C52" s="44" t="s">
        <v>217</v>
      </c>
      <c r="D52" s="45">
        <v>407</v>
      </c>
    </row>
    <row r="54" spans="1:5" ht="45" customHeight="1">
      <c r="A54" s="50" t="s">
        <v>39</v>
      </c>
      <c r="B54" s="50"/>
      <c r="C54" s="50"/>
      <c r="D54" s="50"/>
      <c r="E54" s="50"/>
    </row>
  </sheetData>
  <sheetProtection algorithmName="SHA-512" hashValue="Nx8m3nBLBI294zhsYR9dI6LiLAlP97ZYRAijwAgF2+/qtQWrqDa5iPOB6Eoiz4aloGX1gVEeE892rnANIq2MkA==" saltValue="N6BZICje8nRJtZJlUQtPiQ==" spinCount="100000" sheet="1" objects="1" scenarios="1"/>
  <mergeCells count="6">
    <mergeCell ref="A54:E54"/>
    <mergeCell ref="A44:E44"/>
    <mergeCell ref="A1:F1"/>
    <mergeCell ref="A2:F2"/>
    <mergeCell ref="A3:F3"/>
    <mergeCell ref="A4:F4"/>
  </mergeCells>
  <printOptions/>
  <pageMargins left="0.7" right="0.7" top="0.75" bottom="0.75" header="0.3" footer="0.3"/>
  <pageSetup fitToHeight="0" fitToWidth="1" horizontalDpi="600" verticalDpi="600" orientation="landscape" paperSize="9" scale="56" r:id="rId1"/>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CVT</dc:creator>
  <cp:keywords/>
  <dc:description/>
  <cp:lastModifiedBy>Vrbova</cp:lastModifiedBy>
  <cp:lastPrinted>2017-06-01T13:07:38Z</cp:lastPrinted>
  <dcterms:created xsi:type="dcterms:W3CDTF">2017-04-03T16:50:03Z</dcterms:created>
  <dcterms:modified xsi:type="dcterms:W3CDTF">2017-06-05T11:46:54Z</dcterms:modified>
  <cp:category/>
  <cp:version/>
  <cp:contentType/>
  <cp:contentStatus/>
</cp:coreProperties>
</file>