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 activeTab="1"/>
  </bookViews>
  <sheets>
    <sheet name="BŠ IŠ 2017" sheetId="1" r:id="rId1"/>
    <sheet name="DŠ 2017" sheetId="2" r:id="rId2"/>
  </sheets>
  <calcPr calcId="144525"/>
</workbook>
</file>

<file path=xl/calcChain.xml><?xml version="1.0" encoding="utf-8"?>
<calcChain xmlns="http://schemas.openxmlformats.org/spreadsheetml/2006/main">
  <c r="Q40" i="2" l="1"/>
  <c r="P40" i="2"/>
  <c r="O40" i="2"/>
  <c r="N40" i="2"/>
  <c r="M40" i="2"/>
  <c r="L40" i="2"/>
  <c r="K40" i="2"/>
  <c r="J40" i="2"/>
  <c r="I40" i="2"/>
  <c r="H40" i="2"/>
  <c r="G40" i="2"/>
  <c r="Q17" i="2"/>
  <c r="P17" i="2"/>
  <c r="O17" i="2"/>
  <c r="N17" i="2"/>
  <c r="M17" i="2"/>
  <c r="L17" i="2"/>
  <c r="K17" i="2"/>
  <c r="J17" i="2"/>
  <c r="I17" i="2"/>
  <c r="H17" i="2"/>
  <c r="G17" i="2"/>
  <c r="N30" i="1"/>
  <c r="M30" i="1"/>
  <c r="L30" i="1"/>
  <c r="K30" i="1"/>
  <c r="J30" i="1"/>
  <c r="I30" i="1"/>
  <c r="H30" i="1"/>
  <c r="G30" i="1"/>
  <c r="G18" i="1"/>
  <c r="H17" i="1"/>
  <c r="G17" i="1"/>
  <c r="N17" i="1"/>
  <c r="M17" i="1"/>
  <c r="L17" i="1"/>
  <c r="K17" i="1"/>
  <c r="J17" i="1"/>
  <c r="I17" i="1"/>
</calcChain>
</file>

<file path=xl/sharedStrings.xml><?xml version="1.0" encoding="utf-8"?>
<sst xmlns="http://schemas.openxmlformats.org/spreadsheetml/2006/main" count="239" uniqueCount="67">
  <si>
    <t>Študijné programy</t>
  </si>
  <si>
    <t>1. - 6.</t>
  </si>
  <si>
    <t>Ročník</t>
  </si>
  <si>
    <t>Novo prijatí do 1. ročníka</t>
  </si>
  <si>
    <t>Fakulta</t>
  </si>
  <si>
    <t>Kód</t>
  </si>
  <si>
    <t>Názov</t>
  </si>
  <si>
    <t>Štd. dĺžka</t>
  </si>
  <si>
    <t>Druh</t>
  </si>
  <si>
    <t>forma</t>
  </si>
  <si>
    <t>celkom</t>
  </si>
  <si>
    <t>ženy</t>
  </si>
  <si>
    <t>opakujúci</t>
  </si>
  <si>
    <t>-</t>
  </si>
  <si>
    <t>samoplatcovia</t>
  </si>
  <si>
    <t>SjF</t>
  </si>
  <si>
    <t>3901R05-P</t>
  </si>
  <si>
    <t xml:space="preserve">aplikovaná mechanika a mechatronika </t>
  </si>
  <si>
    <t>denná</t>
  </si>
  <si>
    <t>aplikovaná mechanika a mechatronika  (v anglickom jazyku)</t>
  </si>
  <si>
    <t>2621R16-P</t>
  </si>
  <si>
    <t>automatizácia a informatizácia strojov a procesov</t>
  </si>
  <si>
    <t>2302R17-P</t>
  </si>
  <si>
    <t>automobily a mobilné pracovné stroje</t>
  </si>
  <si>
    <t>2304R00-P</t>
  </si>
  <si>
    <t>energetické stroje a zariadenia</t>
  </si>
  <si>
    <t>2329R22-P</t>
  </si>
  <si>
    <t>environmentálna výrobná technika</t>
  </si>
  <si>
    <t>3973R09-P</t>
  </si>
  <si>
    <t>meranie a manažérstvo kvality v strojárstve</t>
  </si>
  <si>
    <t>2305R19-P</t>
  </si>
  <si>
    <t>strojárske technológie a materiály</t>
  </si>
  <si>
    <t>2354R08-P</t>
  </si>
  <si>
    <t>technika ochrany životného prostredia</t>
  </si>
  <si>
    <t>3901T05-P</t>
  </si>
  <si>
    <t>aplikovaná mechanika a mechatronika</t>
  </si>
  <si>
    <t>2621T16-P</t>
  </si>
  <si>
    <t>2302T17-P</t>
  </si>
  <si>
    <t>2304T00-P</t>
  </si>
  <si>
    <t>2329T22-P</t>
  </si>
  <si>
    <t>2354T02-P</t>
  </si>
  <si>
    <t>chemické a potravinárske stroje a zariadenia</t>
  </si>
  <si>
    <t>3973T05-P</t>
  </si>
  <si>
    <t>meranie a skúšobníctvo</t>
  </si>
  <si>
    <t>2305T19-P</t>
  </si>
  <si>
    <t>2305T43-P</t>
  </si>
  <si>
    <t>výrobné systémy a manažérstvo kvality</t>
  </si>
  <si>
    <t>3901V00-P</t>
  </si>
  <si>
    <t>aplikovaná mechanika</t>
  </si>
  <si>
    <t>externá</t>
  </si>
  <si>
    <t>2621V16-P</t>
  </si>
  <si>
    <t>automatizácia a informatizácia strojov a procesov</t>
  </si>
  <si>
    <t>2302V07-P</t>
  </si>
  <si>
    <t>dopravná technika</t>
  </si>
  <si>
    <t>2302V00-P</t>
  </si>
  <si>
    <t>dopravné stroje a zariadenia</t>
  </si>
  <si>
    <t>2304V00-P</t>
  </si>
  <si>
    <t>2387V00-P</t>
  </si>
  <si>
    <t>mechatronika</t>
  </si>
  <si>
    <t>3975V00-P</t>
  </si>
  <si>
    <t>metrológia</t>
  </si>
  <si>
    <t>2307V00-P</t>
  </si>
  <si>
    <t>strojárske technológie a materiály</t>
  </si>
  <si>
    <t>2329V05-P</t>
  </si>
  <si>
    <t>výrobné stroje a zariadenia</t>
  </si>
  <si>
    <t>2354V00-P</t>
  </si>
  <si>
    <t>procesná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</si>
</sst>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C13" workbookViewId="0">
      <selection activeCell="H30" sqref="H30:N30"/>
    </sheetView>
  </sheetViews>
  <sheetFormatPr defaultRowHeight="14.4" x14ac:dyDescent="0.3"/>
  <cols>
    <col min="1" max="1" width="10.6640625" customWidth="1"/>
    <col min="2" max="2" width="12.6640625" customWidth="1"/>
    <col min="3" max="3" width="60.6640625" customWidth="1"/>
    <col min="4" max="4" width="13.6640625" customWidth="1"/>
    <col min="5" max="5" width="7.6640625" customWidth="1"/>
    <col min="6" max="6" width="8.6640625" customWidth="1"/>
    <col min="7" max="7" width="9.6640625" customWidth="1"/>
    <col min="8" max="8" width="7.6640625" customWidth="1"/>
    <col min="9" max="13" width="9.6640625" customWidth="1"/>
    <col min="14" max="14" width="7.6640625" customWidth="1"/>
  </cols>
  <sheetData>
    <row r="1" spans="1:14" x14ac:dyDescent="0.3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 t="s">
        <v>2</v>
      </c>
      <c r="J1" s="6"/>
      <c r="K1" s="6"/>
      <c r="L1" s="6"/>
      <c r="M1" s="6" t="s">
        <v>3</v>
      </c>
      <c r="N1" s="6"/>
    </row>
    <row r="2" spans="1:14" x14ac:dyDescent="0.3">
      <c r="A2" s="5"/>
      <c r="B2" s="5"/>
      <c r="C2" s="5"/>
      <c r="D2" s="5"/>
      <c r="E2" s="5"/>
      <c r="F2" s="5"/>
      <c r="G2" s="6"/>
      <c r="H2" s="6"/>
      <c r="I2" s="1">
        <v>1</v>
      </c>
      <c r="J2" s="1">
        <v>2</v>
      </c>
      <c r="K2" s="1">
        <v>3</v>
      </c>
      <c r="L2" s="1">
        <v>4</v>
      </c>
      <c r="M2" s="6"/>
      <c r="N2" s="6"/>
    </row>
    <row r="3" spans="1:14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11</v>
      </c>
    </row>
    <row r="4" spans="1:14" x14ac:dyDescent="0.3">
      <c r="A4" s="7" t="s">
        <v>10</v>
      </c>
      <c r="B4" s="7"/>
      <c r="C4" s="7"/>
      <c r="D4" s="7"/>
      <c r="E4" s="7"/>
      <c r="F4" s="7"/>
      <c r="G4" s="2">
        <v>807</v>
      </c>
      <c r="H4" s="2">
        <v>69</v>
      </c>
      <c r="I4" s="2">
        <v>331</v>
      </c>
      <c r="J4" s="2">
        <v>324</v>
      </c>
      <c r="K4" s="2">
        <v>152</v>
      </c>
      <c r="L4" s="2">
        <v>0</v>
      </c>
      <c r="M4" s="2">
        <v>330</v>
      </c>
      <c r="N4" s="2">
        <v>27</v>
      </c>
    </row>
    <row r="5" spans="1:14" x14ac:dyDescent="0.3">
      <c r="A5" s="8" t="s">
        <v>12</v>
      </c>
      <c r="B5" s="8"/>
      <c r="C5" s="8"/>
      <c r="D5" s="8"/>
      <c r="E5" s="8"/>
      <c r="F5" s="8"/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 t="s">
        <v>13</v>
      </c>
      <c r="N5" s="4" t="s">
        <v>13</v>
      </c>
    </row>
    <row r="6" spans="1:14" x14ac:dyDescent="0.3">
      <c r="A6" s="8" t="s">
        <v>14</v>
      </c>
      <c r="B6" s="8"/>
      <c r="C6" s="8"/>
      <c r="D6" s="8"/>
      <c r="E6" s="8"/>
      <c r="F6" s="8"/>
      <c r="G6" s="4">
        <v>90</v>
      </c>
      <c r="H6" s="4">
        <v>16</v>
      </c>
      <c r="I6" s="4">
        <v>6</v>
      </c>
      <c r="J6" s="4">
        <v>40</v>
      </c>
      <c r="K6" s="4">
        <v>44</v>
      </c>
      <c r="L6" s="4">
        <v>0</v>
      </c>
      <c r="M6" s="4">
        <v>6</v>
      </c>
      <c r="N6" s="4">
        <v>2</v>
      </c>
    </row>
    <row r="7" spans="1:14" x14ac:dyDescent="0.3">
      <c r="A7" s="4" t="s">
        <v>15</v>
      </c>
      <c r="B7" s="3" t="s">
        <v>16</v>
      </c>
      <c r="C7" s="4" t="s">
        <v>17</v>
      </c>
      <c r="D7" s="4">
        <v>3</v>
      </c>
      <c r="E7" s="4">
        <v>11</v>
      </c>
      <c r="F7" s="4" t="s">
        <v>18</v>
      </c>
      <c r="G7" s="4">
        <v>90</v>
      </c>
      <c r="H7" s="4">
        <v>8</v>
      </c>
      <c r="I7" s="4">
        <v>37</v>
      </c>
      <c r="J7" s="4">
        <v>22</v>
      </c>
      <c r="K7" s="4">
        <v>31</v>
      </c>
      <c r="L7" s="4">
        <v>0</v>
      </c>
      <c r="M7" s="4">
        <v>37</v>
      </c>
      <c r="N7" s="4">
        <v>1</v>
      </c>
    </row>
    <row r="8" spans="1:14" x14ac:dyDescent="0.3">
      <c r="A8" s="4" t="s">
        <v>15</v>
      </c>
      <c r="B8" s="3" t="s">
        <v>16</v>
      </c>
      <c r="C8" s="4" t="s">
        <v>19</v>
      </c>
      <c r="D8" s="4">
        <v>3</v>
      </c>
      <c r="E8" s="4">
        <v>11</v>
      </c>
      <c r="F8" s="4" t="s">
        <v>18</v>
      </c>
      <c r="G8" s="4">
        <v>1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</row>
    <row r="9" spans="1:14" x14ac:dyDescent="0.3">
      <c r="A9" s="4" t="s">
        <v>15</v>
      </c>
      <c r="B9" s="3" t="s">
        <v>20</v>
      </c>
      <c r="C9" s="4" t="s">
        <v>21</v>
      </c>
      <c r="D9" s="4">
        <v>3</v>
      </c>
      <c r="E9" s="4">
        <v>11</v>
      </c>
      <c r="F9" s="4" t="s">
        <v>18</v>
      </c>
      <c r="G9" s="4">
        <v>67</v>
      </c>
      <c r="H9" s="4">
        <v>5</v>
      </c>
      <c r="I9" s="4">
        <v>20</v>
      </c>
      <c r="J9" s="4">
        <v>22</v>
      </c>
      <c r="K9" s="4">
        <v>25</v>
      </c>
      <c r="L9" s="4">
        <v>0</v>
      </c>
      <c r="M9" s="4">
        <v>20</v>
      </c>
      <c r="N9" s="4">
        <v>0</v>
      </c>
    </row>
    <row r="10" spans="1:14" x14ac:dyDescent="0.3">
      <c r="A10" s="4" t="s">
        <v>15</v>
      </c>
      <c r="B10" s="3" t="s">
        <v>20</v>
      </c>
      <c r="C10" s="4" t="s">
        <v>21</v>
      </c>
      <c r="D10" s="4">
        <v>3</v>
      </c>
      <c r="E10" s="4">
        <v>13</v>
      </c>
      <c r="F10" s="4" t="s">
        <v>18</v>
      </c>
      <c r="G10" s="4">
        <v>2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</row>
    <row r="11" spans="1:14" x14ac:dyDescent="0.3">
      <c r="A11" s="4" t="s">
        <v>15</v>
      </c>
      <c r="B11" s="3" t="s">
        <v>22</v>
      </c>
      <c r="C11" s="4" t="s">
        <v>23</v>
      </c>
      <c r="D11" s="4">
        <v>3</v>
      </c>
      <c r="E11" s="4">
        <v>11</v>
      </c>
      <c r="F11" s="4" t="s">
        <v>18</v>
      </c>
      <c r="G11" s="4">
        <v>215</v>
      </c>
      <c r="H11" s="4">
        <v>8</v>
      </c>
      <c r="I11" s="4">
        <v>96</v>
      </c>
      <c r="J11" s="4">
        <v>65</v>
      </c>
      <c r="K11" s="4">
        <v>54</v>
      </c>
      <c r="L11" s="4">
        <v>0</v>
      </c>
      <c r="M11" s="4">
        <v>95</v>
      </c>
      <c r="N11" s="4">
        <v>3</v>
      </c>
    </row>
    <row r="12" spans="1:14" x14ac:dyDescent="0.3">
      <c r="A12" s="4" t="s">
        <v>15</v>
      </c>
      <c r="B12" s="3" t="s">
        <v>24</v>
      </c>
      <c r="C12" s="4" t="s">
        <v>25</v>
      </c>
      <c r="D12" s="4">
        <v>3</v>
      </c>
      <c r="E12" s="4">
        <v>11</v>
      </c>
      <c r="F12" s="4" t="s">
        <v>18</v>
      </c>
      <c r="G12" s="4">
        <v>33</v>
      </c>
      <c r="H12" s="4">
        <v>3</v>
      </c>
      <c r="I12" s="4">
        <v>14</v>
      </c>
      <c r="J12" s="4">
        <v>10</v>
      </c>
      <c r="K12" s="4">
        <v>9</v>
      </c>
      <c r="L12" s="4">
        <v>0</v>
      </c>
      <c r="M12" s="4">
        <v>14</v>
      </c>
      <c r="N12" s="4">
        <v>2</v>
      </c>
    </row>
    <row r="13" spans="1:14" x14ac:dyDescent="0.3">
      <c r="A13" s="4" t="s">
        <v>15</v>
      </c>
      <c r="B13" s="3" t="s">
        <v>26</v>
      </c>
      <c r="C13" s="4" t="s">
        <v>27</v>
      </c>
      <c r="D13" s="4">
        <v>3</v>
      </c>
      <c r="E13" s="4">
        <v>11</v>
      </c>
      <c r="F13" s="4" t="s">
        <v>18</v>
      </c>
      <c r="G13" s="4">
        <v>37</v>
      </c>
      <c r="H13" s="4">
        <v>6</v>
      </c>
      <c r="I13" s="4">
        <v>7</v>
      </c>
      <c r="J13" s="4">
        <v>8</v>
      </c>
      <c r="K13" s="4">
        <v>22</v>
      </c>
      <c r="L13" s="4">
        <v>0</v>
      </c>
      <c r="M13" s="4">
        <v>7</v>
      </c>
      <c r="N13" s="4">
        <v>0</v>
      </c>
    </row>
    <row r="14" spans="1:14" x14ac:dyDescent="0.3">
      <c r="A14" s="4" t="s">
        <v>15</v>
      </c>
      <c r="B14" s="3" t="s">
        <v>28</v>
      </c>
      <c r="C14" s="4" t="s">
        <v>29</v>
      </c>
      <c r="D14" s="4">
        <v>3</v>
      </c>
      <c r="E14" s="4">
        <v>11</v>
      </c>
      <c r="F14" s="4" t="s">
        <v>18</v>
      </c>
      <c r="G14" s="4">
        <v>6</v>
      </c>
      <c r="H14" s="4">
        <v>4</v>
      </c>
      <c r="I14" s="4">
        <v>6</v>
      </c>
      <c r="J14" s="4">
        <v>0</v>
      </c>
      <c r="K14" s="4">
        <v>0</v>
      </c>
      <c r="L14" s="4">
        <v>0</v>
      </c>
      <c r="M14" s="4">
        <v>6</v>
      </c>
      <c r="N14" s="4">
        <v>4</v>
      </c>
    </row>
    <row r="15" spans="1:14" x14ac:dyDescent="0.3">
      <c r="A15" s="4" t="s">
        <v>15</v>
      </c>
      <c r="B15" s="3" t="s">
        <v>30</v>
      </c>
      <c r="C15" s="4" t="s">
        <v>31</v>
      </c>
      <c r="D15" s="4">
        <v>3</v>
      </c>
      <c r="E15" s="4">
        <v>11</v>
      </c>
      <c r="F15" s="4" t="s">
        <v>18</v>
      </c>
      <c r="G15" s="4">
        <v>40</v>
      </c>
      <c r="H15" s="4">
        <v>5</v>
      </c>
      <c r="I15" s="4">
        <v>15</v>
      </c>
      <c r="J15" s="4">
        <v>18</v>
      </c>
      <c r="K15" s="4">
        <v>7</v>
      </c>
      <c r="L15" s="4">
        <v>0</v>
      </c>
      <c r="M15" s="4">
        <v>15</v>
      </c>
      <c r="N15" s="4">
        <v>1</v>
      </c>
    </row>
    <row r="16" spans="1:14" x14ac:dyDescent="0.3">
      <c r="A16" s="4" t="s">
        <v>15</v>
      </c>
      <c r="B16" s="3" t="s">
        <v>32</v>
      </c>
      <c r="C16" s="4" t="s">
        <v>33</v>
      </c>
      <c r="D16" s="4">
        <v>3</v>
      </c>
      <c r="E16" s="4">
        <v>11</v>
      </c>
      <c r="F16" s="4" t="s">
        <v>18</v>
      </c>
      <c r="G16" s="4">
        <v>8</v>
      </c>
      <c r="H16" s="4">
        <v>1</v>
      </c>
      <c r="I16" s="4">
        <v>5</v>
      </c>
      <c r="J16" s="4">
        <v>2</v>
      </c>
      <c r="K16" s="4">
        <v>1</v>
      </c>
      <c r="L16" s="4">
        <v>0</v>
      </c>
      <c r="M16" s="4">
        <v>5</v>
      </c>
      <c r="N16" s="4">
        <v>1</v>
      </c>
    </row>
    <row r="17" spans="1:14" x14ac:dyDescent="0.3">
      <c r="A17" s="4"/>
      <c r="B17" s="3"/>
      <c r="C17" s="4"/>
      <c r="D17" s="4"/>
      <c r="E17" s="4"/>
      <c r="F17" s="4"/>
      <c r="G17" s="4">
        <f t="shared" ref="F17:G17" si="0">SUM(G7:G16)</f>
        <v>499</v>
      </c>
      <c r="H17" s="4">
        <f>SUM(H7:H16)</f>
        <v>40</v>
      </c>
      <c r="I17" s="4">
        <f>SUM(I7:I16)</f>
        <v>200</v>
      </c>
      <c r="J17" s="4">
        <f t="shared" ref="J17:N17" si="1">SUM(J7:J16)</f>
        <v>147</v>
      </c>
      <c r="K17" s="4">
        <f t="shared" si="1"/>
        <v>152</v>
      </c>
      <c r="L17" s="4">
        <f t="shared" si="1"/>
        <v>0</v>
      </c>
      <c r="M17" s="4">
        <f t="shared" si="1"/>
        <v>199</v>
      </c>
      <c r="N17" s="4">
        <f t="shared" si="1"/>
        <v>12</v>
      </c>
    </row>
    <row r="18" spans="1:14" x14ac:dyDescent="0.3">
      <c r="A18" s="4"/>
      <c r="B18" s="3"/>
      <c r="C18" s="4"/>
      <c r="D18" s="4"/>
      <c r="E18" s="4"/>
      <c r="F18" s="4"/>
      <c r="G18" s="4">
        <f>SUM(I17:K17)</f>
        <v>499</v>
      </c>
      <c r="H18" s="4"/>
      <c r="I18" s="4"/>
      <c r="J18" s="4"/>
      <c r="K18" s="4"/>
      <c r="L18" s="4"/>
      <c r="M18" s="4"/>
      <c r="N18" s="4"/>
    </row>
    <row r="19" spans="1:14" x14ac:dyDescent="0.3">
      <c r="A19" s="4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4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4" t="s">
        <v>15</v>
      </c>
      <c r="B21" s="3" t="s">
        <v>34</v>
      </c>
      <c r="C21" s="4" t="s">
        <v>35</v>
      </c>
      <c r="D21" s="4">
        <v>2</v>
      </c>
      <c r="E21" s="4">
        <v>21</v>
      </c>
      <c r="F21" s="4" t="s">
        <v>18</v>
      </c>
      <c r="G21" s="4">
        <v>66</v>
      </c>
      <c r="H21" s="4">
        <v>5</v>
      </c>
      <c r="I21" s="4">
        <v>35</v>
      </c>
      <c r="J21" s="4">
        <v>31</v>
      </c>
      <c r="K21" s="4">
        <v>0</v>
      </c>
      <c r="L21" s="4">
        <v>0</v>
      </c>
      <c r="M21" s="4">
        <v>35</v>
      </c>
      <c r="N21" s="4">
        <v>2</v>
      </c>
    </row>
    <row r="22" spans="1:14" x14ac:dyDescent="0.3">
      <c r="A22" s="4" t="s">
        <v>15</v>
      </c>
      <c r="B22" s="3" t="s">
        <v>36</v>
      </c>
      <c r="C22" s="4" t="s">
        <v>21</v>
      </c>
      <c r="D22" s="4">
        <v>2</v>
      </c>
      <c r="E22" s="4">
        <v>21</v>
      </c>
      <c r="F22" s="4" t="s">
        <v>18</v>
      </c>
      <c r="G22" s="4">
        <v>35</v>
      </c>
      <c r="H22" s="4">
        <v>3</v>
      </c>
      <c r="I22" s="4">
        <v>13</v>
      </c>
      <c r="J22" s="4">
        <v>22</v>
      </c>
      <c r="K22" s="4">
        <v>0</v>
      </c>
      <c r="L22" s="4">
        <v>0</v>
      </c>
      <c r="M22" s="4">
        <v>13</v>
      </c>
      <c r="N22" s="4">
        <v>1</v>
      </c>
    </row>
    <row r="23" spans="1:14" x14ac:dyDescent="0.3">
      <c r="A23" s="4" t="s">
        <v>15</v>
      </c>
      <c r="B23" s="3" t="s">
        <v>37</v>
      </c>
      <c r="C23" s="4" t="s">
        <v>23</v>
      </c>
      <c r="D23" s="4">
        <v>2</v>
      </c>
      <c r="E23" s="4">
        <v>21</v>
      </c>
      <c r="F23" s="4" t="s">
        <v>18</v>
      </c>
      <c r="G23" s="4">
        <v>86</v>
      </c>
      <c r="H23" s="4">
        <v>2</v>
      </c>
      <c r="I23" s="4">
        <v>33</v>
      </c>
      <c r="J23" s="4">
        <v>53</v>
      </c>
      <c r="K23" s="4">
        <v>0</v>
      </c>
      <c r="L23" s="4">
        <v>0</v>
      </c>
      <c r="M23" s="4">
        <v>33</v>
      </c>
      <c r="N23" s="4">
        <v>1</v>
      </c>
    </row>
    <row r="24" spans="1:14" x14ac:dyDescent="0.3">
      <c r="A24" s="4" t="s">
        <v>15</v>
      </c>
      <c r="B24" s="3" t="s">
        <v>38</v>
      </c>
      <c r="C24" s="4" t="s">
        <v>25</v>
      </c>
      <c r="D24" s="4">
        <v>2</v>
      </c>
      <c r="E24" s="4">
        <v>21</v>
      </c>
      <c r="F24" s="4" t="s">
        <v>18</v>
      </c>
      <c r="G24" s="4">
        <v>43</v>
      </c>
      <c r="H24" s="4">
        <v>8</v>
      </c>
      <c r="I24" s="4">
        <v>18</v>
      </c>
      <c r="J24" s="4">
        <v>25</v>
      </c>
      <c r="K24" s="4">
        <v>0</v>
      </c>
      <c r="L24" s="4">
        <v>0</v>
      </c>
      <c r="M24" s="4">
        <v>18</v>
      </c>
      <c r="N24" s="4">
        <v>5</v>
      </c>
    </row>
    <row r="25" spans="1:14" x14ac:dyDescent="0.3">
      <c r="A25" s="4" t="s">
        <v>15</v>
      </c>
      <c r="B25" s="3" t="s">
        <v>39</v>
      </c>
      <c r="C25" s="4" t="s">
        <v>27</v>
      </c>
      <c r="D25" s="4">
        <v>2</v>
      </c>
      <c r="E25" s="4">
        <v>21</v>
      </c>
      <c r="F25" s="4" t="s">
        <v>18</v>
      </c>
      <c r="G25" s="4">
        <v>32</v>
      </c>
      <c r="H25" s="4">
        <v>2</v>
      </c>
      <c r="I25" s="4">
        <v>5</v>
      </c>
      <c r="J25" s="4">
        <v>27</v>
      </c>
      <c r="K25" s="4">
        <v>0</v>
      </c>
      <c r="L25" s="4">
        <v>0</v>
      </c>
      <c r="M25" s="4">
        <v>5</v>
      </c>
      <c r="N25" s="4">
        <v>0</v>
      </c>
    </row>
    <row r="26" spans="1:14" x14ac:dyDescent="0.3">
      <c r="A26" s="4" t="s">
        <v>15</v>
      </c>
      <c r="B26" s="3" t="s">
        <v>40</v>
      </c>
      <c r="C26" s="4" t="s">
        <v>41</v>
      </c>
      <c r="D26" s="4">
        <v>2</v>
      </c>
      <c r="E26" s="4">
        <v>21</v>
      </c>
      <c r="F26" s="4" t="s">
        <v>18</v>
      </c>
      <c r="G26" s="4">
        <v>20</v>
      </c>
      <c r="H26" s="4">
        <v>4</v>
      </c>
      <c r="I26" s="4">
        <v>15</v>
      </c>
      <c r="J26" s="4">
        <v>5</v>
      </c>
      <c r="K26" s="4">
        <v>0</v>
      </c>
      <c r="L26" s="4">
        <v>0</v>
      </c>
      <c r="M26" s="4">
        <v>15</v>
      </c>
      <c r="N26" s="4">
        <v>3</v>
      </c>
    </row>
    <row r="27" spans="1:14" x14ac:dyDescent="0.3">
      <c r="A27" s="4" t="s">
        <v>15</v>
      </c>
      <c r="B27" s="3" t="s">
        <v>42</v>
      </c>
      <c r="C27" s="4" t="s">
        <v>43</v>
      </c>
      <c r="D27" s="4">
        <v>2</v>
      </c>
      <c r="E27" s="4">
        <v>21</v>
      </c>
      <c r="F27" s="4" t="s">
        <v>18</v>
      </c>
      <c r="G27" s="4">
        <v>10</v>
      </c>
      <c r="H27" s="4">
        <v>1</v>
      </c>
      <c r="I27" s="4">
        <v>3</v>
      </c>
      <c r="J27" s="4">
        <v>7</v>
      </c>
      <c r="K27" s="4">
        <v>0</v>
      </c>
      <c r="L27" s="4">
        <v>0</v>
      </c>
      <c r="M27" s="4">
        <v>3</v>
      </c>
      <c r="N27" s="4">
        <v>0</v>
      </c>
    </row>
    <row r="28" spans="1:14" x14ac:dyDescent="0.3">
      <c r="A28" s="4" t="s">
        <v>15</v>
      </c>
      <c r="B28" s="3" t="s">
        <v>44</v>
      </c>
      <c r="C28" s="4" t="s">
        <v>31</v>
      </c>
      <c r="D28" s="4">
        <v>2</v>
      </c>
      <c r="E28" s="4">
        <v>21</v>
      </c>
      <c r="F28" s="4" t="s">
        <v>18</v>
      </c>
      <c r="G28" s="4">
        <v>13</v>
      </c>
      <c r="H28" s="4">
        <v>2</v>
      </c>
      <c r="I28" s="4">
        <v>6</v>
      </c>
      <c r="J28" s="4">
        <v>7</v>
      </c>
      <c r="K28" s="4">
        <v>0</v>
      </c>
      <c r="L28" s="4">
        <v>0</v>
      </c>
      <c r="M28" s="4">
        <v>6</v>
      </c>
      <c r="N28" s="4">
        <v>1</v>
      </c>
    </row>
    <row r="29" spans="1:14" x14ac:dyDescent="0.3">
      <c r="A29" s="4" t="s">
        <v>15</v>
      </c>
      <c r="B29" s="3" t="s">
        <v>45</v>
      </c>
      <c r="C29" s="4" t="s">
        <v>46</v>
      </c>
      <c r="D29" s="4">
        <v>2</v>
      </c>
      <c r="E29" s="4">
        <v>21</v>
      </c>
      <c r="F29" s="4" t="s">
        <v>18</v>
      </c>
      <c r="G29" s="4">
        <v>3</v>
      </c>
      <c r="H29" s="4">
        <v>2</v>
      </c>
      <c r="I29" s="4">
        <v>3</v>
      </c>
      <c r="J29" s="4">
        <v>0</v>
      </c>
      <c r="K29" s="4">
        <v>0</v>
      </c>
      <c r="L29" s="4">
        <v>0</v>
      </c>
      <c r="M29" s="4">
        <v>3</v>
      </c>
      <c r="N29" s="4">
        <v>2</v>
      </c>
    </row>
    <row r="30" spans="1:14" x14ac:dyDescent="0.3">
      <c r="G30">
        <f>SUM(G21:G29)</f>
        <v>308</v>
      </c>
      <c r="H30">
        <f t="shared" ref="H30:N30" si="2">SUM(H21:H29)</f>
        <v>29</v>
      </c>
      <c r="I30">
        <f t="shared" si="2"/>
        <v>131</v>
      </c>
      <c r="J30">
        <f t="shared" si="2"/>
        <v>177</v>
      </c>
      <c r="K30">
        <f t="shared" si="2"/>
        <v>0</v>
      </c>
      <c r="L30">
        <f t="shared" si="2"/>
        <v>0</v>
      </c>
      <c r="M30">
        <f t="shared" si="2"/>
        <v>131</v>
      </c>
      <c r="N30">
        <f t="shared" si="2"/>
        <v>15</v>
      </c>
    </row>
  </sheetData>
  <mergeCells count="7">
    <mergeCell ref="A4:F4"/>
    <mergeCell ref="A5:F5"/>
    <mergeCell ref="A6:F6"/>
    <mergeCell ref="A1:F2"/>
    <mergeCell ref="G1:H2"/>
    <mergeCell ref="I1:L1"/>
    <mergeCell ref="M1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18" workbookViewId="0">
      <selection activeCell="D40" sqref="D40"/>
    </sheetView>
  </sheetViews>
  <sheetFormatPr defaultRowHeight="14.4" x14ac:dyDescent="0.3"/>
  <sheetData>
    <row r="1" spans="1:17" x14ac:dyDescent="0.3">
      <c r="A1" s="5" t="s">
        <v>0</v>
      </c>
      <c r="B1" s="5"/>
      <c r="C1" s="5"/>
      <c r="D1" s="5"/>
      <c r="E1" s="5"/>
      <c r="F1" s="5"/>
      <c r="G1" s="6" t="s">
        <v>1</v>
      </c>
      <c r="H1" s="6" t="s">
        <v>2</v>
      </c>
      <c r="I1" s="6"/>
      <c r="J1" s="6"/>
      <c r="K1" s="6"/>
      <c r="L1" s="6"/>
      <c r="M1" s="6"/>
      <c r="N1" s="6"/>
      <c r="O1" s="6"/>
      <c r="P1" s="6" t="s">
        <v>3</v>
      </c>
      <c r="Q1" s="6"/>
    </row>
    <row r="2" spans="1:17" x14ac:dyDescent="0.3">
      <c r="A2" s="5"/>
      <c r="B2" s="5"/>
      <c r="C2" s="5"/>
      <c r="D2" s="5"/>
      <c r="E2" s="5"/>
      <c r="F2" s="5"/>
      <c r="G2" s="6"/>
      <c r="H2" s="1">
        <v>1</v>
      </c>
      <c r="I2" s="1">
        <v>2</v>
      </c>
      <c r="J2" s="1">
        <v>3</v>
      </c>
      <c r="K2" s="1">
        <v>4</v>
      </c>
      <c r="L2" s="6">
        <v>5</v>
      </c>
      <c r="M2" s="6"/>
      <c r="N2" s="6">
        <v>6</v>
      </c>
      <c r="O2" s="6"/>
      <c r="P2" s="6"/>
      <c r="Q2" s="6"/>
    </row>
    <row r="3" spans="1:17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10</v>
      </c>
      <c r="Q3" s="1" t="s">
        <v>11</v>
      </c>
    </row>
    <row r="4" spans="1:17" x14ac:dyDescent="0.3">
      <c r="A4" s="7" t="s">
        <v>10</v>
      </c>
      <c r="B4" s="7"/>
      <c r="C4" s="7"/>
      <c r="D4" s="7"/>
      <c r="E4" s="7"/>
      <c r="F4" s="7"/>
      <c r="G4" s="2">
        <v>42</v>
      </c>
      <c r="H4" s="2">
        <v>14</v>
      </c>
      <c r="I4" s="2">
        <v>13</v>
      </c>
      <c r="J4" s="2">
        <v>15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12</v>
      </c>
      <c r="Q4" s="2">
        <v>2</v>
      </c>
    </row>
    <row r="5" spans="1:17" x14ac:dyDescent="0.3">
      <c r="A5" s="8" t="s">
        <v>12</v>
      </c>
      <c r="B5" s="8"/>
      <c r="C5" s="8"/>
      <c r="D5" s="8"/>
      <c r="E5" s="8"/>
      <c r="F5" s="8"/>
      <c r="G5" s="4">
        <v>3</v>
      </c>
      <c r="H5" s="4">
        <v>1</v>
      </c>
      <c r="I5" s="4">
        <v>0</v>
      </c>
      <c r="J5" s="4">
        <v>2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 t="s">
        <v>13</v>
      </c>
      <c r="Q5" s="4" t="s">
        <v>13</v>
      </c>
    </row>
    <row r="6" spans="1:17" x14ac:dyDescent="0.3">
      <c r="A6" s="8" t="s">
        <v>14</v>
      </c>
      <c r="B6" s="8"/>
      <c r="C6" s="8"/>
      <c r="D6" s="8"/>
      <c r="E6" s="8"/>
      <c r="F6" s="8"/>
      <c r="G6" s="4">
        <v>9</v>
      </c>
      <c r="H6" s="4">
        <v>1</v>
      </c>
      <c r="I6" s="4">
        <v>0</v>
      </c>
      <c r="J6" s="4">
        <v>8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x14ac:dyDescent="0.3">
      <c r="A7" s="4" t="s">
        <v>15</v>
      </c>
      <c r="B7" s="3" t="s">
        <v>47</v>
      </c>
      <c r="C7" s="4" t="s">
        <v>48</v>
      </c>
      <c r="D7" s="4">
        <v>3</v>
      </c>
      <c r="E7" s="4">
        <v>41</v>
      </c>
      <c r="F7" s="4" t="s">
        <v>18</v>
      </c>
      <c r="G7" s="4">
        <v>9</v>
      </c>
      <c r="H7" s="4">
        <v>2</v>
      </c>
      <c r="I7" s="4">
        <v>3</v>
      </c>
      <c r="J7" s="4">
        <v>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2</v>
      </c>
      <c r="Q7" s="4">
        <v>1</v>
      </c>
    </row>
    <row r="8" spans="1:17" x14ac:dyDescent="0.3">
      <c r="A8" s="4" t="s">
        <v>15</v>
      </c>
      <c r="B8" s="3" t="s">
        <v>50</v>
      </c>
      <c r="C8" s="4" t="s">
        <v>51</v>
      </c>
      <c r="D8" s="4">
        <v>4</v>
      </c>
      <c r="E8" s="4">
        <v>41</v>
      </c>
      <c r="F8" s="4" t="s">
        <v>18</v>
      </c>
      <c r="G8" s="4">
        <v>2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</row>
    <row r="9" spans="1:17" x14ac:dyDescent="0.3">
      <c r="A9" s="4" t="s">
        <v>15</v>
      </c>
      <c r="B9" s="3" t="s">
        <v>52</v>
      </c>
      <c r="C9" s="4" t="s">
        <v>53</v>
      </c>
      <c r="D9" s="4">
        <v>3</v>
      </c>
      <c r="E9" s="4">
        <v>41</v>
      </c>
      <c r="F9" s="4" t="s">
        <v>18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x14ac:dyDescent="0.3">
      <c r="A10" s="4" t="s">
        <v>15</v>
      </c>
      <c r="B10" s="3" t="s">
        <v>54</v>
      </c>
      <c r="C10" s="4" t="s">
        <v>55</v>
      </c>
      <c r="D10" s="4">
        <v>3</v>
      </c>
      <c r="E10" s="4">
        <v>41</v>
      </c>
      <c r="F10" s="4" t="s">
        <v>18</v>
      </c>
      <c r="G10" s="4">
        <v>6</v>
      </c>
      <c r="H10" s="4">
        <v>2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</v>
      </c>
      <c r="Q10" s="4">
        <v>0</v>
      </c>
    </row>
    <row r="11" spans="1:17" x14ac:dyDescent="0.3">
      <c r="A11" s="4" t="s">
        <v>15</v>
      </c>
      <c r="B11" s="3" t="s">
        <v>56</v>
      </c>
      <c r="C11" s="4" t="s">
        <v>25</v>
      </c>
      <c r="D11" s="4">
        <v>3</v>
      </c>
      <c r="E11" s="4">
        <v>41</v>
      </c>
      <c r="F11" s="4" t="s">
        <v>18</v>
      </c>
      <c r="G11" s="4">
        <v>5</v>
      </c>
      <c r="H11" s="4">
        <v>2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</row>
    <row r="12" spans="1:17" x14ac:dyDescent="0.3">
      <c r="A12" s="4" t="s">
        <v>15</v>
      </c>
      <c r="B12" s="3" t="s">
        <v>57</v>
      </c>
      <c r="C12" s="4" t="s">
        <v>58</v>
      </c>
      <c r="D12" s="4">
        <v>3</v>
      </c>
      <c r="E12" s="4">
        <v>41</v>
      </c>
      <c r="F12" s="4" t="s">
        <v>18</v>
      </c>
      <c r="G12" s="4">
        <v>5</v>
      </c>
      <c r="H12" s="4">
        <v>2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</row>
    <row r="13" spans="1:17" x14ac:dyDescent="0.3">
      <c r="A13" s="4" t="s">
        <v>15</v>
      </c>
      <c r="B13" s="3" t="s">
        <v>59</v>
      </c>
      <c r="C13" s="4" t="s">
        <v>60</v>
      </c>
      <c r="D13" s="4">
        <v>3</v>
      </c>
      <c r="E13" s="4">
        <v>41</v>
      </c>
      <c r="F13" s="4" t="s">
        <v>18</v>
      </c>
      <c r="G13" s="4">
        <v>5</v>
      </c>
      <c r="H13" s="4">
        <v>2</v>
      </c>
      <c r="I13" s="4">
        <v>1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2</v>
      </c>
      <c r="Q13" s="4">
        <v>0</v>
      </c>
    </row>
    <row r="14" spans="1:17" x14ac:dyDescent="0.3">
      <c r="A14" s="4" t="s">
        <v>15</v>
      </c>
      <c r="B14" s="3" t="s">
        <v>65</v>
      </c>
      <c r="C14" s="4" t="s">
        <v>66</v>
      </c>
      <c r="D14" s="4">
        <v>3</v>
      </c>
      <c r="E14" s="4">
        <v>41</v>
      </c>
      <c r="F14" s="4" t="s">
        <v>18</v>
      </c>
      <c r="G14" s="4">
        <v>4</v>
      </c>
      <c r="H14" s="4">
        <v>2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</v>
      </c>
      <c r="Q14" s="4">
        <v>1</v>
      </c>
    </row>
    <row r="15" spans="1:17" x14ac:dyDescent="0.3">
      <c r="A15" s="4" t="s">
        <v>15</v>
      </c>
      <c r="B15" s="3" t="s">
        <v>61</v>
      </c>
      <c r="C15" s="4" t="s">
        <v>62</v>
      </c>
      <c r="D15" s="4">
        <v>3</v>
      </c>
      <c r="E15" s="4">
        <v>41</v>
      </c>
      <c r="F15" s="4" t="s">
        <v>18</v>
      </c>
      <c r="G15" s="4">
        <v>4</v>
      </c>
      <c r="H15" s="4">
        <v>0</v>
      </c>
      <c r="I15" s="4">
        <v>1</v>
      </c>
      <c r="J15" s="4">
        <v>3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x14ac:dyDescent="0.3">
      <c r="A16" s="4" t="s">
        <v>15</v>
      </c>
      <c r="B16" s="3" t="s">
        <v>63</v>
      </c>
      <c r="C16" s="4" t="s">
        <v>64</v>
      </c>
      <c r="D16" s="4">
        <v>3</v>
      </c>
      <c r="E16" s="4">
        <v>41</v>
      </c>
      <c r="F16" s="4" t="s">
        <v>18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x14ac:dyDescent="0.3">
      <c r="G17">
        <f>SUM(G7:G16)</f>
        <v>42</v>
      </c>
      <c r="H17">
        <f t="shared" ref="H17:Q17" si="0">SUM(H7:H16)</f>
        <v>14</v>
      </c>
      <c r="I17">
        <f t="shared" si="0"/>
        <v>13</v>
      </c>
      <c r="J17">
        <f t="shared" si="0"/>
        <v>15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12</v>
      </c>
      <c r="Q17">
        <f t="shared" si="0"/>
        <v>2</v>
      </c>
    </row>
    <row r="22" spans="1:17" x14ac:dyDescent="0.3">
      <c r="A22" s="5" t="s">
        <v>0</v>
      </c>
      <c r="B22" s="5"/>
      <c r="C22" s="5"/>
      <c r="D22" s="5"/>
      <c r="E22" s="5"/>
      <c r="F22" s="5"/>
      <c r="G22" s="6" t="s">
        <v>1</v>
      </c>
      <c r="H22" s="6" t="s">
        <v>2</v>
      </c>
      <c r="I22" s="6"/>
      <c r="J22" s="6"/>
      <c r="K22" s="6"/>
      <c r="L22" s="6"/>
      <c r="M22" s="6"/>
      <c r="N22" s="6"/>
      <c r="O22" s="6"/>
      <c r="P22" s="6" t="s">
        <v>3</v>
      </c>
      <c r="Q22" s="6"/>
    </row>
    <row r="23" spans="1:17" x14ac:dyDescent="0.3">
      <c r="A23" s="5"/>
      <c r="B23" s="5"/>
      <c r="C23" s="5"/>
      <c r="D23" s="5"/>
      <c r="E23" s="5"/>
      <c r="F23" s="5"/>
      <c r="G23" s="6"/>
      <c r="H23" s="1">
        <v>1</v>
      </c>
      <c r="I23" s="1">
        <v>2</v>
      </c>
      <c r="J23" s="1">
        <v>3</v>
      </c>
      <c r="K23" s="1">
        <v>4</v>
      </c>
      <c r="L23" s="6">
        <v>5</v>
      </c>
      <c r="M23" s="6"/>
      <c r="N23" s="6">
        <v>6</v>
      </c>
      <c r="O23" s="6"/>
      <c r="P23" s="6"/>
      <c r="Q23" s="6"/>
    </row>
    <row r="24" spans="1:17" x14ac:dyDescent="0.3">
      <c r="A24" s="1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1" t="s">
        <v>11</v>
      </c>
      <c r="N24" s="1" t="s">
        <v>10</v>
      </c>
      <c r="O24" s="1" t="s">
        <v>11</v>
      </c>
      <c r="P24" s="1" t="s">
        <v>10</v>
      </c>
      <c r="Q24" s="1" t="s">
        <v>11</v>
      </c>
    </row>
    <row r="25" spans="1:17" x14ac:dyDescent="0.3">
      <c r="A25" s="7" t="s">
        <v>10</v>
      </c>
      <c r="B25" s="7"/>
      <c r="C25" s="7"/>
      <c r="D25" s="7"/>
      <c r="E25" s="7"/>
      <c r="F25" s="7"/>
      <c r="G25" s="2">
        <v>31</v>
      </c>
      <c r="H25" s="2">
        <v>12</v>
      </c>
      <c r="I25" s="2">
        <v>2</v>
      </c>
      <c r="J25" s="2">
        <v>8</v>
      </c>
      <c r="K25" s="2">
        <v>4</v>
      </c>
      <c r="L25" s="2">
        <v>5</v>
      </c>
      <c r="M25" s="2">
        <v>0</v>
      </c>
      <c r="N25" s="2">
        <v>0</v>
      </c>
      <c r="O25" s="2">
        <v>0</v>
      </c>
      <c r="P25" s="2">
        <v>11</v>
      </c>
      <c r="Q25" s="2">
        <v>3</v>
      </c>
    </row>
    <row r="26" spans="1:17" x14ac:dyDescent="0.3">
      <c r="A26" s="8" t="s">
        <v>12</v>
      </c>
      <c r="B26" s="8"/>
      <c r="C26" s="8"/>
      <c r="D26" s="8"/>
      <c r="E26" s="8"/>
      <c r="F26" s="8"/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 t="s">
        <v>13</v>
      </c>
      <c r="Q26" s="4" t="s">
        <v>13</v>
      </c>
    </row>
    <row r="27" spans="1:17" x14ac:dyDescent="0.3">
      <c r="A27" s="8" t="s">
        <v>14</v>
      </c>
      <c r="B27" s="8"/>
      <c r="C27" s="8"/>
      <c r="D27" s="8"/>
      <c r="E27" s="8"/>
      <c r="F27" s="8"/>
      <c r="G27" s="4">
        <v>31</v>
      </c>
      <c r="H27" s="4">
        <v>12</v>
      </c>
      <c r="I27" s="4">
        <v>2</v>
      </c>
      <c r="J27" s="4">
        <v>8</v>
      </c>
      <c r="K27" s="4">
        <v>4</v>
      </c>
      <c r="L27" s="4">
        <v>5</v>
      </c>
      <c r="M27" s="4">
        <v>0</v>
      </c>
      <c r="N27" s="4">
        <v>0</v>
      </c>
      <c r="O27" s="4">
        <v>0</v>
      </c>
      <c r="P27" s="4">
        <v>11</v>
      </c>
      <c r="Q27" s="4">
        <v>3</v>
      </c>
    </row>
    <row r="28" spans="1:17" x14ac:dyDescent="0.3">
      <c r="A28" s="4" t="s">
        <v>15</v>
      </c>
      <c r="B28" s="3" t="s">
        <v>47</v>
      </c>
      <c r="C28" s="4" t="s">
        <v>48</v>
      </c>
      <c r="D28" s="4">
        <v>4</v>
      </c>
      <c r="E28" s="4">
        <v>41</v>
      </c>
      <c r="F28" s="4" t="s">
        <v>49</v>
      </c>
      <c r="G28" s="4">
        <v>5</v>
      </c>
      <c r="H28" s="4">
        <v>0</v>
      </c>
      <c r="I28" s="4">
        <v>1</v>
      </c>
      <c r="J28" s="4">
        <v>3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x14ac:dyDescent="0.3">
      <c r="A29" s="4" t="s">
        <v>15</v>
      </c>
      <c r="B29" s="3" t="s">
        <v>47</v>
      </c>
      <c r="C29" s="4" t="s">
        <v>48</v>
      </c>
      <c r="D29" s="4">
        <v>5</v>
      </c>
      <c r="E29" s="4">
        <v>41</v>
      </c>
      <c r="F29" s="4" t="s">
        <v>49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</row>
    <row r="30" spans="1:17" x14ac:dyDescent="0.3">
      <c r="A30" s="4" t="s">
        <v>15</v>
      </c>
      <c r="B30" s="3" t="s">
        <v>50</v>
      </c>
      <c r="C30" s="4" t="s">
        <v>51</v>
      </c>
      <c r="D30" s="4">
        <v>5</v>
      </c>
      <c r="E30" s="4">
        <v>41</v>
      </c>
      <c r="F30" s="4" t="s">
        <v>49</v>
      </c>
      <c r="G30" s="4">
        <v>2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</row>
    <row r="31" spans="1:17" x14ac:dyDescent="0.3">
      <c r="A31" s="4" t="s">
        <v>15</v>
      </c>
      <c r="B31" s="3" t="s">
        <v>52</v>
      </c>
      <c r="C31" s="4" t="s">
        <v>53</v>
      </c>
      <c r="D31" s="4">
        <v>5</v>
      </c>
      <c r="E31" s="4">
        <v>41</v>
      </c>
      <c r="F31" s="4" t="s">
        <v>49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x14ac:dyDescent="0.3">
      <c r="A32" s="4" t="s">
        <v>15</v>
      </c>
      <c r="B32" s="3" t="s">
        <v>54</v>
      </c>
      <c r="C32" s="4" t="s">
        <v>55</v>
      </c>
      <c r="D32" s="4">
        <v>4</v>
      </c>
      <c r="E32" s="4">
        <v>41</v>
      </c>
      <c r="F32" s="4" t="s">
        <v>49</v>
      </c>
      <c r="G32" s="4">
        <v>2</v>
      </c>
      <c r="H32" s="4">
        <v>1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</row>
    <row r="33" spans="1:17" x14ac:dyDescent="0.3">
      <c r="A33" s="4" t="s">
        <v>15</v>
      </c>
      <c r="B33" s="3" t="s">
        <v>56</v>
      </c>
      <c r="C33" s="4" t="s">
        <v>25</v>
      </c>
      <c r="D33" s="4">
        <v>4</v>
      </c>
      <c r="E33" s="4">
        <v>41</v>
      </c>
      <c r="F33" s="4" t="s">
        <v>49</v>
      </c>
      <c r="G33" s="4">
        <v>4</v>
      </c>
      <c r="H33" s="4">
        <v>2</v>
      </c>
      <c r="I33" s="4">
        <v>0</v>
      </c>
      <c r="J33" s="4">
        <v>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0</v>
      </c>
    </row>
    <row r="34" spans="1:17" x14ac:dyDescent="0.3">
      <c r="A34" s="4" t="s">
        <v>15</v>
      </c>
      <c r="B34" s="3" t="s">
        <v>57</v>
      </c>
      <c r="C34" s="4" t="s">
        <v>58</v>
      </c>
      <c r="D34" s="4">
        <v>4</v>
      </c>
      <c r="E34" s="4">
        <v>41</v>
      </c>
      <c r="F34" s="4" t="s">
        <v>49</v>
      </c>
      <c r="G34" s="4">
        <v>1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 x14ac:dyDescent="0.3">
      <c r="A35" s="4" t="s">
        <v>15</v>
      </c>
      <c r="B35" s="3" t="s">
        <v>59</v>
      </c>
      <c r="C35" s="4" t="s">
        <v>60</v>
      </c>
      <c r="D35" s="4">
        <v>5</v>
      </c>
      <c r="E35" s="4">
        <v>41</v>
      </c>
      <c r="F35" s="4" t="s">
        <v>49</v>
      </c>
      <c r="G35" s="4">
        <v>2</v>
      </c>
      <c r="H35" s="4">
        <v>0</v>
      </c>
      <c r="I35" s="4">
        <v>0</v>
      </c>
      <c r="J35" s="4">
        <v>0</v>
      </c>
      <c r="K35" s="4">
        <v>1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x14ac:dyDescent="0.3">
      <c r="A36" s="4" t="s">
        <v>15</v>
      </c>
      <c r="B36" s="3" t="s">
        <v>59</v>
      </c>
      <c r="C36" s="4" t="s">
        <v>60</v>
      </c>
      <c r="D36" s="4">
        <v>4</v>
      </c>
      <c r="E36" s="4">
        <v>41</v>
      </c>
      <c r="F36" s="4" t="s">
        <v>49</v>
      </c>
      <c r="G36" s="4">
        <v>8</v>
      </c>
      <c r="H36" s="4">
        <v>4</v>
      </c>
      <c r="I36" s="4">
        <v>1</v>
      </c>
      <c r="J36" s="4">
        <v>1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4</v>
      </c>
      <c r="Q36" s="4">
        <v>2</v>
      </c>
    </row>
    <row r="37" spans="1:17" x14ac:dyDescent="0.3">
      <c r="A37" s="4" t="s">
        <v>15</v>
      </c>
      <c r="B37" s="3" t="s">
        <v>61</v>
      </c>
      <c r="C37" s="4" t="s">
        <v>62</v>
      </c>
      <c r="D37" s="4">
        <v>4</v>
      </c>
      <c r="E37" s="4">
        <v>41</v>
      </c>
      <c r="F37" s="4" t="s">
        <v>49</v>
      </c>
      <c r="G37" s="4">
        <v>1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</row>
    <row r="38" spans="1:17" x14ac:dyDescent="0.3">
      <c r="A38" s="4" t="s">
        <v>15</v>
      </c>
      <c r="B38" s="3" t="s">
        <v>61</v>
      </c>
      <c r="C38" s="4" t="s">
        <v>62</v>
      </c>
      <c r="D38" s="4">
        <v>5</v>
      </c>
      <c r="E38" s="4">
        <v>41</v>
      </c>
      <c r="F38" s="4" t="s">
        <v>49</v>
      </c>
      <c r="G38" s="4">
        <v>2</v>
      </c>
      <c r="H38" s="4">
        <v>0</v>
      </c>
      <c r="I38" s="4">
        <v>0</v>
      </c>
      <c r="J38" s="4">
        <v>0</v>
      </c>
      <c r="K38" s="4">
        <v>0</v>
      </c>
      <c r="L38" s="4">
        <v>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x14ac:dyDescent="0.3">
      <c r="A39" s="4" t="s">
        <v>15</v>
      </c>
      <c r="B39" s="3" t="s">
        <v>63</v>
      </c>
      <c r="C39" s="4" t="s">
        <v>64</v>
      </c>
      <c r="D39" s="4">
        <v>4</v>
      </c>
      <c r="E39" s="4">
        <v>41</v>
      </c>
      <c r="F39" s="4" t="s">
        <v>49</v>
      </c>
      <c r="G39" s="4">
        <v>2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</v>
      </c>
      <c r="Q39" s="4">
        <v>1</v>
      </c>
    </row>
    <row r="40" spans="1:17" x14ac:dyDescent="0.3">
      <c r="G40">
        <f>SUM(G28:G39)</f>
        <v>31</v>
      </c>
      <c r="H40">
        <f t="shared" ref="H40:Q40" si="1">SUM(H28:H39)</f>
        <v>12</v>
      </c>
      <c r="I40">
        <f t="shared" si="1"/>
        <v>2</v>
      </c>
      <c r="J40">
        <f t="shared" si="1"/>
        <v>8</v>
      </c>
      <c r="K40">
        <f t="shared" si="1"/>
        <v>4</v>
      </c>
      <c r="L40">
        <f t="shared" si="1"/>
        <v>5</v>
      </c>
      <c r="M40">
        <f t="shared" si="1"/>
        <v>0</v>
      </c>
      <c r="N40">
        <f t="shared" si="1"/>
        <v>0</v>
      </c>
      <c r="O40">
        <f t="shared" si="1"/>
        <v>0</v>
      </c>
      <c r="P40">
        <f t="shared" si="1"/>
        <v>11</v>
      </c>
      <c r="Q40">
        <f t="shared" si="1"/>
        <v>3</v>
      </c>
    </row>
  </sheetData>
  <mergeCells count="18">
    <mergeCell ref="P1:Q2"/>
    <mergeCell ref="L2:M2"/>
    <mergeCell ref="N2:O2"/>
    <mergeCell ref="A25:F25"/>
    <mergeCell ref="A26:F26"/>
    <mergeCell ref="A27:F27"/>
    <mergeCell ref="A1:F2"/>
    <mergeCell ref="G1:G2"/>
    <mergeCell ref="H1:O1"/>
    <mergeCell ref="A4:F4"/>
    <mergeCell ref="A5:F5"/>
    <mergeCell ref="A6:F6"/>
    <mergeCell ref="A22:F23"/>
    <mergeCell ref="G22:G23"/>
    <mergeCell ref="H22:O22"/>
    <mergeCell ref="P22:Q23"/>
    <mergeCell ref="L23:M23"/>
    <mergeCell ref="N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BŠ IŠ 2017</vt:lpstr>
      <vt:lpstr>DŠ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</dc:creator>
  <cp:lastModifiedBy>Frantisek Urban</cp:lastModifiedBy>
  <dcterms:created xsi:type="dcterms:W3CDTF">2018-10-08T12:05:23Z</dcterms:created>
  <dcterms:modified xsi:type="dcterms:W3CDTF">2018-10-08T10:52:22Z</dcterms:modified>
</cp:coreProperties>
</file>