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-240" windowWidth="17985" windowHeight="1174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Hárok1!$A$71:$E$88</definedName>
  </definedNames>
  <calcPr calcId="144525"/>
</workbook>
</file>

<file path=xl/calcChain.xml><?xml version="1.0" encoding="utf-8"?>
<calcChain xmlns="http://schemas.openxmlformats.org/spreadsheetml/2006/main">
  <c r="B84" i="1" l="1"/>
  <c r="B55" i="1" l="1"/>
  <c r="B64" i="1" l="1"/>
  <c r="B74" i="1" l="1"/>
  <c r="B42" i="1"/>
  <c r="B61" i="1"/>
  <c r="B29" i="1"/>
  <c r="B39" i="1"/>
  <c r="B34" i="1"/>
  <c r="B17" i="1"/>
  <c r="B10" i="1"/>
  <c r="B67" i="1" l="1"/>
</calcChain>
</file>

<file path=xl/sharedStrings.xml><?xml version="1.0" encoding="utf-8"?>
<sst xmlns="http://schemas.openxmlformats.org/spreadsheetml/2006/main" count="64" uniqueCount="64">
  <si>
    <t xml:space="preserve">vyčerpané </t>
  </si>
  <si>
    <t>631001 cestovné náhrady tuzemské</t>
  </si>
  <si>
    <t>631002 cestovné  náhrady  zahraničné</t>
  </si>
  <si>
    <t xml:space="preserve">spolu cestovné náhrady </t>
  </si>
  <si>
    <t>632001 elektrická a tepel.energia</t>
  </si>
  <si>
    <t>632002 vodné,stočné</t>
  </si>
  <si>
    <t>632003 telefón,fax,poštovné služby</t>
  </si>
  <si>
    <t>632004-komunikačná infraštr.</t>
  </si>
  <si>
    <t>spolu energia ,voda a komunikácie</t>
  </si>
  <si>
    <t>633003 telekom.technika</t>
  </si>
  <si>
    <t>633001 Interierové vybavenie</t>
  </si>
  <si>
    <t>633002 výpočtová technika</t>
  </si>
  <si>
    <t>633004 vybavenie kancelárií</t>
  </si>
  <si>
    <t>633006 kancelárske potreby a materiál</t>
  </si>
  <si>
    <t>633009 knihy ,časopisy,noviny,</t>
  </si>
  <si>
    <t>633010 pracovné odevy,obuv,a p.pom.</t>
  </si>
  <si>
    <t>633XX iný materiál</t>
  </si>
  <si>
    <t>spolu materiál</t>
  </si>
  <si>
    <t>634001 palivá,mazivá,oleje,</t>
  </si>
  <si>
    <t>634005 karty,známky,poplatky</t>
  </si>
  <si>
    <t>634XX ostatné dopravné</t>
  </si>
  <si>
    <t>spolu dopravné</t>
  </si>
  <si>
    <t>635002 údržba výpočtovej techniky</t>
  </si>
  <si>
    <t>635004 údržba kancel.strojov,prístr.zar.</t>
  </si>
  <si>
    <t>635XX ostatná údržba</t>
  </si>
  <si>
    <t>spolu rutinná a štandardná údržba</t>
  </si>
  <si>
    <t>spolu nájomné</t>
  </si>
  <si>
    <t>637001 vložné na konferencie</t>
  </si>
  <si>
    <t>637004 všeobecné služby</t>
  </si>
  <si>
    <t>637005  špeciálne služby</t>
  </si>
  <si>
    <t>637006 náhrady</t>
  </si>
  <si>
    <t>637007 cestovné náhr.cudzím</t>
  </si>
  <si>
    <t>637011 štúdie,expertízy posudky</t>
  </si>
  <si>
    <t>637012 poplatky,odvody</t>
  </si>
  <si>
    <t>637014 stravovanie</t>
  </si>
  <si>
    <t>637016 prídel do SF</t>
  </si>
  <si>
    <t>637XX ostatné služby</t>
  </si>
  <si>
    <t>spolu služby</t>
  </si>
  <si>
    <t>transféry</t>
  </si>
  <si>
    <t>spolu vyčerpané</t>
  </si>
  <si>
    <t>bufet gama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</si>
  <si>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</si>
  <si>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642006 členské prísp.</t>
  </si>
  <si>
    <t>637021refundácie</t>
  </si>
  <si>
    <t>636001 prenájom priest.</t>
  </si>
  <si>
    <t>ostatné nájomné</t>
  </si>
  <si>
    <t>633013  Software,licencie</t>
  </si>
  <si>
    <t>633016  Reprezentačné výdavky</t>
  </si>
  <si>
    <t>637027 odmeny ny zákl.DVP</t>
  </si>
  <si>
    <t>642xxostatné transf</t>
  </si>
  <si>
    <t>632005 telekomunikačné služby</t>
  </si>
  <si>
    <t>713004 nákup strojov-kapit.výd.</t>
  </si>
  <si>
    <t>spolu</t>
  </si>
  <si>
    <t>zostatok</t>
  </si>
  <si>
    <t>SD 2017</t>
  </si>
  <si>
    <t>spolu očakávané príjmy</t>
  </si>
  <si>
    <t>očakávané príjmy</t>
  </si>
  <si>
    <t>inkubátor-energie 4.štvrtrok</t>
  </si>
  <si>
    <t>Čerpanie rozpočtu  k 30. 09.2017   zákazka 1001 zdroj 111710</t>
  </si>
  <si>
    <t>Pridelená dotácia k 30.09.2017</t>
  </si>
  <si>
    <t>vyčerpané k   30.09.2017</t>
  </si>
  <si>
    <t>PD k 30.09.2017</t>
  </si>
  <si>
    <t>v Bratislave 06.10.2017</t>
  </si>
  <si>
    <t>Hajíčková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</si>
</sst>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1" xfId="0" applyNumberFormat="1" applyBorder="1"/>
    <xf numFmtId="0" fontId="0" fillId="0" borderId="2" xfId="0" applyBorder="1" applyAlignment="1">
      <alignment horizontal="left"/>
    </xf>
    <xf numFmtId="0" fontId="0" fillId="2" borderId="0" xfId="0" applyFill="1"/>
    <xf numFmtId="4" fontId="0" fillId="2" borderId="1" xfId="0" applyNumberFormat="1" applyFill="1" applyBorder="1"/>
    <xf numFmtId="0" fontId="0" fillId="2" borderId="2" xfId="0" applyFill="1" applyBorder="1"/>
    <xf numFmtId="4" fontId="0" fillId="0" borderId="0" xfId="0" applyNumberFormat="1"/>
    <xf numFmtId="0" fontId="0" fillId="0" borderId="2" xfId="0" applyFill="1" applyBorder="1"/>
    <xf numFmtId="4" fontId="0" fillId="0" borderId="1" xfId="0" applyNumberFormat="1" applyFill="1" applyBorder="1"/>
    <xf numFmtId="14" fontId="0" fillId="0" borderId="0" xfId="0" applyNumberFormat="1"/>
    <xf numFmtId="4" fontId="0" fillId="0" borderId="0" xfId="0" applyNumberFormat="1" applyFill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 applyBorder="1"/>
    <xf numFmtId="4" fontId="2" fillId="0" borderId="0" xfId="0" applyNumberFormat="1" applyFont="1"/>
    <xf numFmtId="0" fontId="5" fillId="0" borderId="0" xfId="0" applyFont="1"/>
    <xf numFmtId="4" fontId="6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4" fontId="0" fillId="3" borderId="0" xfId="0" applyNumberFormat="1" applyFill="1" applyBorder="1" applyAlignment="1">
      <alignment horizontal="center"/>
    </xf>
    <xf numFmtId="4" fontId="2" fillId="0" borderId="0" xfId="0" applyNumberFormat="1" applyFont="1" applyBorder="1"/>
    <xf numFmtId="4" fontId="7" fillId="0" borderId="0" xfId="0" applyNumberFormat="1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ont="1" applyBorder="1"/>
    <xf numFmtId="0" fontId="0" fillId="0" borderId="0" xfId="0" applyNumberFormat="1" applyFill="1" applyBorder="1"/>
    <xf numFmtId="4" fontId="0" fillId="0" borderId="0" xfId="0" applyNumberFormat="1" applyFont="1" applyBorder="1"/>
    <xf numFmtId="4" fontId="2" fillId="0" borderId="0" xfId="0" applyNumberFormat="1" applyFont="1" applyFill="1" applyBorder="1"/>
    <xf numFmtId="14" fontId="0" fillId="0" borderId="0" xfId="0" applyNumberFormat="1" applyFill="1" applyBorder="1"/>
    <xf numFmtId="0" fontId="2" fillId="0" borderId="0" xfId="0" applyFont="1" applyFill="1" applyBorder="1"/>
    <xf numFmtId="4" fontId="0" fillId="0" borderId="0" xfId="0" applyNumberFormat="1" applyFont="1"/>
    <xf numFmtId="4" fontId="0" fillId="2" borderId="0" xfId="0" applyNumberFormat="1" applyFont="1" applyFill="1" applyBorder="1"/>
    <xf numFmtId="16" fontId="0" fillId="0" borderId="0" xfId="0" applyNumberForma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tabSelected="1" topLeftCell="A54" workbookViewId="0">
      <selection activeCell="K78" sqref="K78"/>
    </sheetView>
  </sheetViews>
  <sheetFormatPr defaultRowHeight="15" x14ac:dyDescent="0.25"/>
  <cols>
    <col min="1" max="1" width="37" customWidth="1"/>
    <col min="2" max="2" width="24" customWidth="1"/>
    <col min="3" max="3" width="16.42578125" customWidth="1"/>
    <col min="4" max="4" width="15.28515625" customWidth="1"/>
    <col min="5" max="5" width="10" bestFit="1" customWidth="1"/>
    <col min="7" max="7" width="10" bestFit="1" customWidth="1"/>
    <col min="10" max="10" width="12" bestFit="1" customWidth="1"/>
    <col min="11" max="11" width="10.7109375" bestFit="1" customWidth="1"/>
    <col min="12" max="12" width="9.7109375" bestFit="1" customWidth="1"/>
    <col min="13" max="13" width="10.7109375" bestFit="1" customWidth="1"/>
  </cols>
  <sheetData>
    <row r="1" spans="1:15" x14ac:dyDescent="0.25">
      <c r="A1" s="44" t="s">
        <v>58</v>
      </c>
      <c r="B1" s="44"/>
      <c r="C1" s="44"/>
      <c r="D1" s="1"/>
      <c r="E1" s="1"/>
      <c r="F1" s="17"/>
      <c r="G1" s="17"/>
      <c r="H1" s="17"/>
      <c r="I1" s="17"/>
      <c r="J1" s="17"/>
      <c r="K1" s="17"/>
      <c r="L1" s="17"/>
      <c r="M1" s="17"/>
      <c r="N1" s="17"/>
      <c r="O1" s="1"/>
    </row>
    <row r="2" spans="1:15" ht="15.75" thickBot="1" x14ac:dyDescent="0.3">
      <c r="A2" s="45"/>
      <c r="B2" s="45"/>
      <c r="C2" s="45"/>
      <c r="D2" s="1"/>
      <c r="E2" s="1"/>
      <c r="F2" s="17"/>
      <c r="G2" s="31"/>
      <c r="H2" s="17"/>
      <c r="I2" s="24"/>
      <c r="J2" s="17"/>
      <c r="K2" s="31"/>
      <c r="L2" s="17"/>
      <c r="M2" s="17"/>
      <c r="N2" s="17"/>
      <c r="O2" s="1"/>
    </row>
    <row r="3" spans="1:15" ht="15.75" thickBot="1" x14ac:dyDescent="0.3">
      <c r="A3" s="3"/>
      <c r="B3" s="2" t="s">
        <v>0</v>
      </c>
      <c r="C3" s="2"/>
      <c r="D3" s="1"/>
      <c r="E3" s="1"/>
      <c r="F3" s="17"/>
      <c r="G3" s="36"/>
      <c r="H3" s="32"/>
      <c r="I3" s="24"/>
      <c r="J3" s="24"/>
      <c r="K3" s="24"/>
      <c r="L3" s="17"/>
      <c r="M3" s="24"/>
      <c r="N3" s="17"/>
      <c r="O3" s="1"/>
    </row>
    <row r="4" spans="1:15" ht="15.75" thickBot="1" x14ac:dyDescent="0.3">
      <c r="A4" s="3"/>
      <c r="B4" s="2"/>
      <c r="C4" s="2"/>
      <c r="D4" s="1"/>
      <c r="E4" s="1"/>
      <c r="F4" s="32"/>
      <c r="G4" s="36"/>
      <c r="H4" s="32"/>
      <c r="I4" s="24"/>
      <c r="J4" s="24"/>
      <c r="K4" s="24"/>
      <c r="L4" s="17"/>
      <c r="M4" s="24"/>
      <c r="N4" s="17"/>
      <c r="O4" s="1"/>
    </row>
    <row r="5" spans="1:15" ht="15.75" thickBot="1" x14ac:dyDescent="0.3">
      <c r="A5" s="3"/>
      <c r="B5" s="2"/>
      <c r="C5" s="2"/>
      <c r="D5" s="1"/>
      <c r="E5" s="1"/>
      <c r="F5" s="17"/>
      <c r="G5" s="36"/>
      <c r="H5" s="32"/>
      <c r="I5" s="24"/>
      <c r="J5" s="24"/>
      <c r="K5" s="24"/>
      <c r="L5" s="17"/>
      <c r="M5" s="24"/>
      <c r="N5" s="17"/>
      <c r="O5" s="1"/>
    </row>
    <row r="6" spans="1:15" ht="15.75" thickBot="1" x14ac:dyDescent="0.3">
      <c r="A6" s="3"/>
      <c r="B6" s="2"/>
      <c r="C6" s="2"/>
      <c r="D6" s="1"/>
      <c r="E6" s="1"/>
      <c r="F6" s="32"/>
      <c r="G6" s="36"/>
      <c r="H6" s="32"/>
      <c r="I6" s="24"/>
      <c r="J6" s="24"/>
      <c r="K6" s="34"/>
      <c r="L6" s="17"/>
      <c r="M6" s="24"/>
      <c r="N6" s="17"/>
      <c r="O6" s="1"/>
    </row>
    <row r="7" spans="1:15" ht="15.75" thickBot="1" x14ac:dyDescent="0.3">
      <c r="A7" s="5" t="s">
        <v>1</v>
      </c>
      <c r="B7" s="4">
        <v>1182.19</v>
      </c>
      <c r="C7" s="4"/>
      <c r="D7" s="1"/>
      <c r="E7" s="1"/>
      <c r="F7" s="17"/>
      <c r="G7" s="36"/>
      <c r="H7" s="32"/>
      <c r="I7" s="24"/>
      <c r="J7" s="24"/>
      <c r="K7" s="24"/>
      <c r="L7" s="17"/>
      <c r="M7" s="24"/>
      <c r="N7" s="17"/>
      <c r="O7" s="1"/>
    </row>
    <row r="8" spans="1:15" ht="15.75" thickBot="1" x14ac:dyDescent="0.3">
      <c r="A8" s="5" t="s">
        <v>2</v>
      </c>
      <c r="B8" s="4">
        <v>415.91</v>
      </c>
      <c r="D8" s="1"/>
      <c r="E8" s="1"/>
      <c r="F8" s="17"/>
      <c r="G8" s="36"/>
      <c r="H8" s="32"/>
      <c r="I8" s="24"/>
      <c r="J8" s="34"/>
      <c r="K8" s="24"/>
      <c r="L8" s="17"/>
      <c r="M8" s="24"/>
      <c r="N8" s="17"/>
      <c r="O8" s="1"/>
    </row>
    <row r="9" spans="1:15" ht="15.75" thickBot="1" x14ac:dyDescent="0.3">
      <c r="A9" s="5"/>
      <c r="B9" s="4"/>
      <c r="C9" s="4"/>
      <c r="D9" s="1"/>
      <c r="E9" s="1"/>
      <c r="F9" s="17"/>
      <c r="G9" s="35"/>
      <c r="H9" s="31"/>
      <c r="I9" s="28"/>
      <c r="J9" s="37"/>
      <c r="K9" s="24"/>
      <c r="L9" s="17"/>
      <c r="M9" s="28"/>
      <c r="N9" s="17"/>
      <c r="O9" s="1"/>
    </row>
    <row r="10" spans="1:15" ht="15.75" thickBot="1" x14ac:dyDescent="0.3">
      <c r="A10" s="6" t="s">
        <v>3</v>
      </c>
      <c r="B10" s="7">
        <f>SUM(B7:B9)</f>
        <v>1598.1000000000001</v>
      </c>
      <c r="C10" s="7"/>
      <c r="D10" s="1"/>
      <c r="E10" s="1"/>
      <c r="F10" s="31"/>
      <c r="G10" s="32"/>
      <c r="H10" s="32"/>
      <c r="I10" s="24"/>
      <c r="J10" s="37"/>
      <c r="K10" s="24"/>
      <c r="L10" s="17"/>
      <c r="M10" s="24"/>
      <c r="N10" s="17"/>
      <c r="O10" s="1"/>
    </row>
    <row r="11" spans="1:15" ht="15.75" thickBot="1" x14ac:dyDescent="0.3">
      <c r="A11" s="3"/>
      <c r="B11" s="4"/>
      <c r="C11" s="4"/>
      <c r="D11" s="1"/>
      <c r="E11" s="1"/>
      <c r="F11" s="17"/>
      <c r="G11" s="17"/>
      <c r="H11" s="39"/>
      <c r="I11" s="33"/>
      <c r="J11" s="24"/>
      <c r="K11" s="24"/>
      <c r="L11" s="17"/>
      <c r="M11" s="24"/>
      <c r="N11" s="17"/>
      <c r="O11" s="1"/>
    </row>
    <row r="12" spans="1:15" ht="15.75" thickBot="1" x14ac:dyDescent="0.3">
      <c r="A12" s="3" t="s">
        <v>4</v>
      </c>
      <c r="B12" s="4">
        <v>126335.69</v>
      </c>
      <c r="C12" s="4"/>
      <c r="D12" s="1"/>
      <c r="E12" s="1"/>
      <c r="F12" s="32"/>
      <c r="G12" s="17"/>
      <c r="H12" s="17"/>
      <c r="I12" s="24"/>
      <c r="J12" s="38"/>
      <c r="K12" s="24"/>
      <c r="L12" s="24"/>
      <c r="M12" s="24"/>
      <c r="N12" s="17"/>
      <c r="O12" s="1"/>
    </row>
    <row r="13" spans="1:15" ht="15.75" thickBot="1" x14ac:dyDescent="0.3">
      <c r="A13" s="3" t="s">
        <v>5</v>
      </c>
      <c r="B13" s="4">
        <v>9002.5400000000009</v>
      </c>
      <c r="C13" s="4"/>
      <c r="D13" s="1"/>
      <c r="E13" s="1"/>
      <c r="F13" s="32"/>
      <c r="G13" s="35"/>
      <c r="H13" s="31"/>
      <c r="I13" s="28"/>
      <c r="J13" s="37"/>
      <c r="K13" s="24"/>
      <c r="L13" s="24"/>
      <c r="M13" s="24"/>
      <c r="N13" s="17"/>
      <c r="O13" s="17"/>
    </row>
    <row r="14" spans="1:15" ht="15.75" thickBot="1" x14ac:dyDescent="0.3">
      <c r="A14" s="3" t="s">
        <v>6</v>
      </c>
      <c r="B14" s="4">
        <v>2914.54</v>
      </c>
      <c r="C14" s="4"/>
      <c r="D14" s="1"/>
      <c r="E14" s="1"/>
      <c r="F14" s="32"/>
      <c r="G14" s="32"/>
      <c r="H14" s="32"/>
      <c r="I14" s="24"/>
      <c r="J14" s="37"/>
      <c r="K14" s="28"/>
      <c r="L14" s="17"/>
      <c r="M14" s="24"/>
      <c r="N14" s="17"/>
      <c r="O14" s="1"/>
    </row>
    <row r="15" spans="1:15" s="1" customFormat="1" ht="15.75" thickBot="1" x14ac:dyDescent="0.3">
      <c r="A15" s="3" t="s">
        <v>50</v>
      </c>
      <c r="B15" s="4">
        <v>7492.56</v>
      </c>
      <c r="C15" s="4"/>
      <c r="F15" s="32"/>
      <c r="G15" s="32"/>
      <c r="H15" s="32"/>
      <c r="I15" s="24"/>
      <c r="J15" s="37"/>
      <c r="K15" s="28"/>
      <c r="L15" s="17"/>
      <c r="M15" s="24"/>
      <c r="N15" s="17"/>
    </row>
    <row r="16" spans="1:15" ht="15.75" thickBot="1" x14ac:dyDescent="0.3">
      <c r="A16" s="3" t="s">
        <v>7</v>
      </c>
      <c r="B16" s="4"/>
      <c r="C16" s="4"/>
      <c r="D16" s="1"/>
      <c r="E16" s="1"/>
      <c r="F16" s="17"/>
      <c r="G16" s="17"/>
      <c r="H16" s="17"/>
      <c r="I16" s="17"/>
      <c r="J16" s="24"/>
      <c r="K16" s="24"/>
      <c r="L16" s="17"/>
      <c r="M16" s="24"/>
      <c r="N16" s="17"/>
      <c r="O16" s="1"/>
    </row>
    <row r="17" spans="1:15" ht="15.75" thickBot="1" x14ac:dyDescent="0.3">
      <c r="A17" s="8" t="s">
        <v>8</v>
      </c>
      <c r="B17" s="7">
        <f>SUM(B12:B16)</f>
        <v>145745.33000000002</v>
      </c>
      <c r="C17" s="7"/>
      <c r="D17" s="1"/>
      <c r="E17" s="1"/>
      <c r="F17" s="17"/>
      <c r="G17" s="35"/>
      <c r="H17" s="35"/>
      <c r="I17" s="35"/>
      <c r="J17" s="37"/>
      <c r="K17" s="24"/>
      <c r="L17" s="17"/>
      <c r="M17" s="24"/>
      <c r="N17" s="17"/>
      <c r="O17" s="1"/>
    </row>
    <row r="18" spans="1:15" ht="15.75" thickBot="1" x14ac:dyDescent="0.3">
      <c r="A18" s="3"/>
      <c r="B18" s="4"/>
      <c r="C18" s="4"/>
      <c r="D18" s="1"/>
      <c r="E18" s="1"/>
      <c r="F18" s="17"/>
      <c r="G18" s="17"/>
      <c r="H18" s="17"/>
      <c r="I18" s="17"/>
      <c r="J18" s="24"/>
      <c r="K18" s="24"/>
      <c r="L18" s="17"/>
      <c r="M18" s="24"/>
      <c r="N18" s="17"/>
      <c r="O18" s="1"/>
    </row>
    <row r="19" spans="1:15" ht="15.75" thickBot="1" x14ac:dyDescent="0.3">
      <c r="A19" s="3" t="s">
        <v>9</v>
      </c>
      <c r="B19" s="4">
        <v>1</v>
      </c>
      <c r="C19" s="4"/>
      <c r="D19" s="1"/>
      <c r="E19" s="1"/>
      <c r="F19" s="40"/>
      <c r="G19" s="32"/>
      <c r="H19" s="32"/>
      <c r="I19" s="32"/>
      <c r="J19" s="38"/>
      <c r="K19" s="24"/>
      <c r="L19" s="17"/>
      <c r="M19" s="24"/>
      <c r="N19" s="17"/>
      <c r="O19" s="1"/>
    </row>
    <row r="20" spans="1:15" ht="15.75" thickBot="1" x14ac:dyDescent="0.3">
      <c r="A20" s="3" t="s">
        <v>10</v>
      </c>
      <c r="B20" s="4">
        <v>462.6</v>
      </c>
      <c r="C20" s="4"/>
      <c r="D20" s="1"/>
      <c r="E20" s="1"/>
      <c r="F20" s="24"/>
      <c r="G20" s="24"/>
      <c r="H20" s="17"/>
      <c r="I20" s="17"/>
      <c r="J20" s="24"/>
      <c r="K20" s="24"/>
      <c r="L20" s="17"/>
      <c r="M20" s="24"/>
      <c r="N20" s="17"/>
      <c r="O20" s="1"/>
    </row>
    <row r="21" spans="1:15" ht="15.75" thickBot="1" x14ac:dyDescent="0.3">
      <c r="A21" s="3" t="s">
        <v>11</v>
      </c>
      <c r="B21" s="4">
        <v>1156.9100000000001</v>
      </c>
      <c r="C21" s="4"/>
      <c r="D21" s="1"/>
      <c r="E21" s="1"/>
      <c r="F21" s="17"/>
      <c r="G21" s="36"/>
      <c r="H21" s="32"/>
      <c r="I21" s="24"/>
      <c r="J21" s="34"/>
      <c r="K21" s="37"/>
      <c r="L21" s="17"/>
      <c r="M21" s="24"/>
      <c r="N21" s="17"/>
      <c r="O21" s="1"/>
    </row>
    <row r="22" spans="1:15" ht="15.75" thickBot="1" x14ac:dyDescent="0.3">
      <c r="A22" s="3" t="s">
        <v>12</v>
      </c>
      <c r="B22" s="4">
        <v>2046.71</v>
      </c>
      <c r="C22" s="4"/>
      <c r="D22" s="1"/>
      <c r="E22" s="1"/>
      <c r="F22" s="32"/>
      <c r="G22" s="36"/>
      <c r="H22" s="32"/>
      <c r="I22" s="24"/>
      <c r="J22" s="37"/>
      <c r="K22" s="28"/>
      <c r="L22" s="17"/>
      <c r="M22" s="24"/>
      <c r="N22" s="17"/>
      <c r="O22" s="1"/>
    </row>
    <row r="23" spans="1:15" ht="15.75" thickBot="1" x14ac:dyDescent="0.3">
      <c r="A23" s="3" t="s">
        <v>13</v>
      </c>
      <c r="B23" s="4">
        <v>21640.59</v>
      </c>
      <c r="C23" s="4"/>
      <c r="D23" s="1"/>
      <c r="E23" s="1"/>
      <c r="F23" s="24"/>
      <c r="G23" s="24"/>
      <c r="H23" s="17"/>
      <c r="I23" s="17"/>
      <c r="J23" s="24"/>
      <c r="K23" s="24"/>
      <c r="L23" s="17"/>
      <c r="M23" s="24"/>
      <c r="N23" s="17"/>
      <c r="O23" s="1"/>
    </row>
    <row r="24" spans="1:15" ht="15.75" thickBot="1" x14ac:dyDescent="0.3">
      <c r="A24" s="3" t="s">
        <v>14</v>
      </c>
      <c r="B24" s="4">
        <v>2922.38</v>
      </c>
      <c r="C24" s="4"/>
      <c r="D24" s="1"/>
      <c r="E24" s="1"/>
      <c r="F24" s="24"/>
      <c r="G24" s="24"/>
      <c r="H24" s="17"/>
      <c r="I24" s="17"/>
      <c r="J24" s="34"/>
      <c r="K24" s="24"/>
      <c r="L24" s="17"/>
      <c r="M24" s="24"/>
      <c r="N24" s="17"/>
      <c r="O24" s="1"/>
    </row>
    <row r="25" spans="1:15" ht="15.75" thickBot="1" x14ac:dyDescent="0.3">
      <c r="A25" s="3" t="s">
        <v>15</v>
      </c>
      <c r="B25" s="4">
        <v>455.31</v>
      </c>
      <c r="C25" s="4"/>
      <c r="D25" s="1"/>
      <c r="E25" s="1"/>
      <c r="F25" s="24"/>
      <c r="G25" s="24"/>
      <c r="H25" s="17"/>
      <c r="I25" s="17"/>
      <c r="J25" s="24"/>
      <c r="K25" s="24"/>
      <c r="L25" s="17"/>
      <c r="M25" s="24"/>
      <c r="N25" s="17"/>
      <c r="O25" s="1"/>
    </row>
    <row r="26" spans="1:15" s="1" customFormat="1" ht="15.75" thickBot="1" x14ac:dyDescent="0.3">
      <c r="A26" s="3" t="s">
        <v>46</v>
      </c>
      <c r="B26" s="4"/>
      <c r="C26" s="4"/>
      <c r="F26" s="24"/>
      <c r="G26" s="24"/>
      <c r="H26" s="17"/>
      <c r="I26" s="17"/>
      <c r="J26" s="24"/>
      <c r="K26" s="24"/>
      <c r="L26" s="17"/>
      <c r="M26" s="24"/>
      <c r="N26" s="17"/>
    </row>
    <row r="27" spans="1:15" s="1" customFormat="1" ht="15.75" thickBot="1" x14ac:dyDescent="0.3">
      <c r="A27" s="3" t="s">
        <v>47</v>
      </c>
      <c r="B27" s="4">
        <v>7.98</v>
      </c>
      <c r="C27" s="4"/>
      <c r="F27" s="24"/>
      <c r="G27" s="24"/>
      <c r="H27" s="17"/>
      <c r="I27" s="17"/>
      <c r="J27" s="24"/>
      <c r="K27" s="24"/>
      <c r="L27" s="17"/>
      <c r="M27" s="24"/>
      <c r="N27" s="17"/>
    </row>
    <row r="28" spans="1:15" ht="15.75" thickBot="1" x14ac:dyDescent="0.3">
      <c r="A28" s="3" t="s">
        <v>16</v>
      </c>
      <c r="B28" s="4">
        <v>64.69</v>
      </c>
      <c r="C28" s="4"/>
      <c r="D28" s="1"/>
      <c r="E28" s="1"/>
      <c r="F28" s="24"/>
      <c r="G28" s="24"/>
      <c r="H28" s="17"/>
      <c r="I28" s="17"/>
      <c r="J28" s="28"/>
      <c r="K28" s="24"/>
      <c r="L28" s="17"/>
      <c r="M28" s="24"/>
      <c r="N28" s="17"/>
      <c r="O28" s="1"/>
    </row>
    <row r="29" spans="1:15" ht="15.75" thickBot="1" x14ac:dyDescent="0.3">
      <c r="A29" s="8" t="s">
        <v>17</v>
      </c>
      <c r="B29" s="7">
        <f>SUM(B19:B28)</f>
        <v>28758.170000000002</v>
      </c>
      <c r="C29" s="7"/>
      <c r="D29" s="1"/>
      <c r="E29" s="1"/>
      <c r="F29" s="17"/>
      <c r="G29" s="17"/>
      <c r="H29" s="32"/>
      <c r="I29" s="33"/>
      <c r="J29" s="24"/>
      <c r="K29" s="24"/>
      <c r="L29" s="17"/>
      <c r="M29" s="24"/>
      <c r="N29" s="17"/>
      <c r="O29" s="1"/>
    </row>
    <row r="30" spans="1:15" ht="15.75" thickBot="1" x14ac:dyDescent="0.3">
      <c r="A30" s="3"/>
      <c r="B30" s="4"/>
      <c r="C30" s="4"/>
      <c r="D30" s="1"/>
      <c r="E30" s="1"/>
      <c r="F30" s="32"/>
      <c r="G30" s="17"/>
      <c r="H30" s="17"/>
      <c r="I30" s="24"/>
      <c r="J30" s="38"/>
      <c r="K30" s="24"/>
      <c r="L30" s="24"/>
      <c r="M30" s="24"/>
      <c r="N30" s="17"/>
      <c r="O30" s="1"/>
    </row>
    <row r="31" spans="1:15" ht="15.75" thickBot="1" x14ac:dyDescent="0.3">
      <c r="A31" s="3" t="s">
        <v>18</v>
      </c>
      <c r="B31" s="4">
        <v>1053.56</v>
      </c>
      <c r="C31" s="4"/>
      <c r="D31" s="1"/>
      <c r="E31" s="1"/>
      <c r="F31" s="24"/>
      <c r="G31" s="24"/>
      <c r="H31" s="17"/>
      <c r="I31" s="17"/>
      <c r="J31" s="24"/>
      <c r="K31" s="28"/>
      <c r="L31" s="17"/>
      <c r="M31" s="17"/>
      <c r="N31" s="17"/>
      <c r="O31" s="1"/>
    </row>
    <row r="32" spans="1:15" ht="15.75" thickBot="1" x14ac:dyDescent="0.3">
      <c r="A32" s="3" t="s">
        <v>19</v>
      </c>
      <c r="B32" s="4">
        <v>69</v>
      </c>
      <c r="C32" s="4"/>
      <c r="D32" s="1"/>
      <c r="E32" s="1"/>
      <c r="F32" s="24"/>
      <c r="G32" s="24"/>
      <c r="H32" s="17"/>
      <c r="I32" s="17"/>
      <c r="J32" s="24"/>
      <c r="K32" s="24"/>
      <c r="L32" s="17"/>
      <c r="M32" s="17"/>
      <c r="N32" s="17"/>
      <c r="O32" s="1"/>
    </row>
    <row r="33" spans="1:15" ht="15.75" thickBot="1" x14ac:dyDescent="0.3">
      <c r="A33" s="3" t="s">
        <v>20</v>
      </c>
      <c r="B33" s="4">
        <v>317.5</v>
      </c>
      <c r="C33" s="4"/>
      <c r="D33" s="1"/>
      <c r="E33" s="1"/>
      <c r="F33" s="24"/>
      <c r="G33" s="24"/>
      <c r="H33" s="17"/>
      <c r="I33" s="17"/>
      <c r="J33" s="24"/>
      <c r="K33" s="34"/>
      <c r="L33" s="32"/>
      <c r="M33" s="34"/>
      <c r="N33" s="17"/>
      <c r="O33" s="1"/>
    </row>
    <row r="34" spans="1:15" ht="15.75" thickBot="1" x14ac:dyDescent="0.3">
      <c r="A34" s="8" t="s">
        <v>21</v>
      </c>
      <c r="B34" s="7">
        <f>SUM(B31:B33)</f>
        <v>1440.06</v>
      </c>
      <c r="C34" s="7"/>
      <c r="D34" s="1"/>
      <c r="E34" s="1"/>
      <c r="F34" s="24"/>
      <c r="G34" s="24"/>
      <c r="H34" s="17"/>
      <c r="I34" s="17"/>
      <c r="J34" s="28"/>
      <c r="K34" s="34"/>
      <c r="L34" s="32"/>
      <c r="M34" s="32"/>
      <c r="N34" s="17"/>
      <c r="O34" s="17"/>
    </row>
    <row r="35" spans="1:15" ht="15.75" thickBot="1" x14ac:dyDescent="0.3">
      <c r="A35" s="3"/>
      <c r="B35" s="4"/>
      <c r="C35" s="4"/>
      <c r="D35" s="1"/>
      <c r="E35" s="1"/>
      <c r="F35" s="24"/>
      <c r="G35" s="24"/>
      <c r="H35" s="17"/>
      <c r="I35" s="17"/>
      <c r="J35" s="24"/>
      <c r="K35" s="34"/>
      <c r="L35" s="16"/>
      <c r="M35" s="16"/>
      <c r="N35" s="1"/>
      <c r="O35" s="1"/>
    </row>
    <row r="36" spans="1:15" ht="15.75" thickBot="1" x14ac:dyDescent="0.3">
      <c r="A36" s="3" t="s">
        <v>22</v>
      </c>
      <c r="B36" s="4">
        <v>1639.2</v>
      </c>
      <c r="C36" s="4"/>
      <c r="D36" s="1"/>
      <c r="E36" s="1"/>
      <c r="F36" s="24"/>
      <c r="G36" s="35"/>
      <c r="H36" s="35"/>
      <c r="I36" s="35"/>
      <c r="J36" s="37"/>
      <c r="K36" s="24"/>
    </row>
    <row r="37" spans="1:15" ht="15.75" thickBot="1" x14ac:dyDescent="0.3">
      <c r="A37" s="3" t="s">
        <v>23</v>
      </c>
      <c r="B37" s="4">
        <v>2874.56</v>
      </c>
      <c r="C37" s="4"/>
      <c r="D37" s="1"/>
      <c r="E37" s="1"/>
      <c r="F37" s="24"/>
      <c r="G37" s="17"/>
      <c r="H37" s="17"/>
      <c r="I37" s="17"/>
      <c r="J37" s="24"/>
      <c r="K37" s="28"/>
    </row>
    <row r="38" spans="1:15" ht="15.75" thickBot="1" x14ac:dyDescent="0.3">
      <c r="A38" s="3" t="s">
        <v>24</v>
      </c>
      <c r="B38" s="4">
        <v>6632.86</v>
      </c>
      <c r="C38" s="4"/>
      <c r="D38" s="1"/>
      <c r="E38" s="1"/>
      <c r="F38" s="32"/>
      <c r="G38" s="32"/>
      <c r="H38" s="32"/>
      <c r="I38" s="32"/>
      <c r="J38" s="34"/>
      <c r="K38" s="38"/>
    </row>
    <row r="39" spans="1:15" ht="15.75" thickBot="1" x14ac:dyDescent="0.3">
      <c r="A39" s="8" t="s">
        <v>25</v>
      </c>
      <c r="B39" s="7">
        <f>SUM(B36:B38)</f>
        <v>11146.619999999999</v>
      </c>
      <c r="C39" s="7"/>
      <c r="D39" s="1"/>
      <c r="E39" s="1"/>
      <c r="F39" s="9"/>
      <c r="G39" s="9"/>
      <c r="H39" s="1"/>
      <c r="I39" s="1"/>
      <c r="J39" s="9"/>
      <c r="K39" s="1"/>
    </row>
    <row r="40" spans="1:15" ht="15.75" thickBot="1" x14ac:dyDescent="0.3">
      <c r="A40" s="3" t="s">
        <v>44</v>
      </c>
      <c r="B40" s="4">
        <v>4800</v>
      </c>
      <c r="C40" s="4"/>
      <c r="D40" s="1"/>
      <c r="E40" s="1"/>
      <c r="F40" s="9"/>
      <c r="G40" s="9"/>
      <c r="H40" s="1"/>
      <c r="I40" s="1"/>
      <c r="J40" s="9"/>
      <c r="K40" s="1"/>
    </row>
    <row r="41" spans="1:15" ht="15.75" thickBot="1" x14ac:dyDescent="0.3">
      <c r="A41" s="3" t="s">
        <v>45</v>
      </c>
      <c r="B41" s="4">
        <v>5154.0600000000004</v>
      </c>
      <c r="C41" s="4"/>
      <c r="D41" s="1"/>
      <c r="E41" s="1"/>
      <c r="F41" s="9"/>
      <c r="G41" s="9"/>
      <c r="H41" s="1"/>
      <c r="I41" s="1"/>
      <c r="J41" s="9"/>
      <c r="K41" s="9"/>
    </row>
    <row r="42" spans="1:15" ht="15.75" thickBot="1" x14ac:dyDescent="0.3">
      <c r="A42" s="8" t="s">
        <v>26</v>
      </c>
      <c r="B42" s="7">
        <f>SUM(B40:B41)</f>
        <v>9954.0600000000013</v>
      </c>
      <c r="C42" s="7"/>
      <c r="D42" s="1"/>
      <c r="E42" s="1"/>
      <c r="F42" s="9"/>
      <c r="G42" s="9"/>
      <c r="H42" s="1"/>
      <c r="I42" s="1"/>
      <c r="J42" s="18"/>
      <c r="K42" s="1"/>
    </row>
    <row r="43" spans="1:15" ht="15.75" thickBot="1" x14ac:dyDescent="0.3">
      <c r="A43" s="10" t="s">
        <v>43</v>
      </c>
      <c r="B43" s="11"/>
      <c r="C43" s="11"/>
      <c r="D43" s="1"/>
      <c r="E43" s="1"/>
      <c r="F43" s="9"/>
      <c r="G43" s="9"/>
      <c r="H43" s="1"/>
      <c r="I43" s="1"/>
      <c r="J43" s="9"/>
      <c r="K43" s="1"/>
    </row>
    <row r="44" spans="1:15" ht="15.75" thickBot="1" x14ac:dyDescent="0.3">
      <c r="A44" s="3" t="s">
        <v>27</v>
      </c>
      <c r="B44" s="4">
        <v>1467</v>
      </c>
      <c r="C44" s="4"/>
      <c r="D44" s="1"/>
      <c r="E44" s="1"/>
      <c r="F44" s="9"/>
      <c r="G44" s="9"/>
      <c r="H44" s="1"/>
      <c r="I44" s="1"/>
      <c r="J44" s="13"/>
      <c r="K44" s="1"/>
    </row>
    <row r="45" spans="1:15" ht="15.75" thickBot="1" x14ac:dyDescent="0.3">
      <c r="A45" s="3" t="s">
        <v>28</v>
      </c>
      <c r="B45" s="4">
        <v>11939.55</v>
      </c>
      <c r="C45" s="4"/>
      <c r="D45" s="1"/>
      <c r="E45" s="1"/>
      <c r="F45" s="9"/>
      <c r="G45" s="9"/>
      <c r="H45" s="1"/>
      <c r="I45" s="1"/>
      <c r="J45" s="9"/>
      <c r="K45" s="1"/>
    </row>
    <row r="46" spans="1:15" ht="15.75" thickBot="1" x14ac:dyDescent="0.3">
      <c r="A46" s="3" t="s">
        <v>29</v>
      </c>
      <c r="B46" s="4">
        <v>99.52</v>
      </c>
      <c r="C46" s="4"/>
      <c r="D46" s="1"/>
      <c r="E46" s="1"/>
      <c r="F46" s="9"/>
      <c r="G46" s="9"/>
      <c r="H46" s="1"/>
      <c r="I46" s="1"/>
      <c r="J46" s="9"/>
      <c r="K46" s="1"/>
    </row>
    <row r="47" spans="1:15" ht="15.75" thickBot="1" x14ac:dyDescent="0.3">
      <c r="A47" s="3" t="s">
        <v>30</v>
      </c>
      <c r="B47" s="4">
        <v>934.75</v>
      </c>
      <c r="C47" s="4"/>
      <c r="D47" s="1"/>
      <c r="E47" s="1"/>
      <c r="F47" s="9"/>
      <c r="G47" s="18"/>
      <c r="H47" s="30"/>
      <c r="I47" s="30"/>
      <c r="J47" s="21"/>
      <c r="K47" s="30"/>
    </row>
    <row r="48" spans="1:15" ht="15.75" thickBot="1" x14ac:dyDescent="0.3">
      <c r="A48" s="3" t="s">
        <v>31</v>
      </c>
      <c r="B48" s="4">
        <v>133.6</v>
      </c>
      <c r="C48" s="4"/>
      <c r="D48" s="1"/>
      <c r="E48" s="1"/>
      <c r="F48" s="9"/>
      <c r="G48" s="9"/>
      <c r="H48" s="1"/>
      <c r="I48" s="1"/>
      <c r="J48" s="1"/>
      <c r="K48" s="1"/>
    </row>
    <row r="49" spans="1:11" ht="15.75" thickBot="1" x14ac:dyDescent="0.3">
      <c r="A49" s="3" t="s">
        <v>32</v>
      </c>
      <c r="B49" s="4">
        <v>2151.6999999999998</v>
      </c>
      <c r="C49" s="4"/>
      <c r="D49" s="1"/>
      <c r="E49" s="1"/>
      <c r="F49" s="9"/>
      <c r="G49" s="9"/>
      <c r="H49" s="1"/>
      <c r="I49" s="1"/>
      <c r="J49" s="1"/>
      <c r="K49" s="1"/>
    </row>
    <row r="50" spans="1:11" ht="15.75" thickBot="1" x14ac:dyDescent="0.3">
      <c r="A50" s="3" t="s">
        <v>33</v>
      </c>
      <c r="B50" s="4">
        <v>3414.43</v>
      </c>
      <c r="C50" s="4"/>
      <c r="D50" s="1"/>
      <c r="E50" s="1"/>
      <c r="F50" s="9"/>
      <c r="G50" s="9"/>
      <c r="H50" s="1"/>
      <c r="I50" s="1"/>
      <c r="J50" s="9"/>
      <c r="K50" s="1"/>
    </row>
    <row r="51" spans="1:11" ht="15.75" thickBot="1" x14ac:dyDescent="0.3">
      <c r="A51" s="3" t="s">
        <v>34</v>
      </c>
      <c r="B51" s="4">
        <v>31834.84</v>
      </c>
      <c r="C51" s="4"/>
      <c r="D51" s="1"/>
      <c r="E51" s="1"/>
      <c r="F51" s="9"/>
      <c r="G51" s="9"/>
      <c r="H51" s="1"/>
      <c r="I51" s="1"/>
      <c r="J51" s="9"/>
      <c r="K51" s="1"/>
    </row>
    <row r="52" spans="1:11" ht="15.75" thickBot="1" x14ac:dyDescent="0.3">
      <c r="A52" s="3" t="s">
        <v>35</v>
      </c>
      <c r="B52" s="4">
        <v>15098.86</v>
      </c>
      <c r="C52" s="4"/>
      <c r="D52" s="1"/>
      <c r="E52" s="1"/>
      <c r="F52" s="9"/>
      <c r="G52" s="9"/>
      <c r="J52" s="9"/>
    </row>
    <row r="53" spans="1:11" ht="15.75" thickBot="1" x14ac:dyDescent="0.3">
      <c r="A53" s="3" t="s">
        <v>48</v>
      </c>
      <c r="B53" s="4">
        <v>3999.5</v>
      </c>
      <c r="C53" s="4"/>
      <c r="D53" s="1"/>
      <c r="E53" s="1"/>
      <c r="F53" s="9"/>
      <c r="G53" s="9"/>
      <c r="J53" s="9"/>
    </row>
    <row r="54" spans="1:11" ht="15.75" thickBot="1" x14ac:dyDescent="0.3">
      <c r="A54" s="3" t="s">
        <v>36</v>
      </c>
      <c r="B54" s="4">
        <v>888.4</v>
      </c>
      <c r="C54" s="4"/>
      <c r="D54" s="1"/>
      <c r="E54" s="1"/>
      <c r="F54" s="9"/>
      <c r="G54" s="9"/>
      <c r="J54" s="9"/>
    </row>
    <row r="55" spans="1:11" ht="15.75" thickBot="1" x14ac:dyDescent="0.3">
      <c r="A55" s="8" t="s">
        <v>37</v>
      </c>
      <c r="B55" s="7">
        <f>SUM(B44:B54)</f>
        <v>71962.149999999994</v>
      </c>
      <c r="C55" s="7"/>
      <c r="D55" s="1"/>
      <c r="E55" s="1"/>
      <c r="F55" s="9"/>
      <c r="G55" s="9"/>
      <c r="J55" s="9"/>
    </row>
    <row r="56" spans="1:11" ht="15.75" thickBot="1" x14ac:dyDescent="0.3">
      <c r="A56" s="3"/>
      <c r="B56" s="4"/>
      <c r="C56" s="4"/>
      <c r="D56" s="1"/>
      <c r="E56" s="1"/>
      <c r="F56" s="9"/>
      <c r="G56" s="9"/>
      <c r="J56" s="9"/>
    </row>
    <row r="57" spans="1:11" ht="15.75" thickBot="1" x14ac:dyDescent="0.3">
      <c r="A57" s="3"/>
      <c r="B57" s="4"/>
      <c r="C57" s="4"/>
      <c r="D57" s="1"/>
      <c r="E57" s="1"/>
      <c r="F57" s="9"/>
      <c r="G57" s="9"/>
      <c r="J57" s="9"/>
    </row>
    <row r="58" spans="1:11" s="1" customFormat="1" ht="15.75" thickBot="1" x14ac:dyDescent="0.3">
      <c r="A58" s="3" t="s">
        <v>42</v>
      </c>
      <c r="B58" s="4">
        <v>100</v>
      </c>
      <c r="C58" s="4"/>
      <c r="F58" s="9"/>
      <c r="G58" s="9"/>
      <c r="J58" s="9"/>
    </row>
    <row r="59" spans="1:11" s="1" customFormat="1" ht="15.75" thickBot="1" x14ac:dyDescent="0.3">
      <c r="A59" s="3" t="s">
        <v>49</v>
      </c>
      <c r="B59" s="4">
        <v>23707.02</v>
      </c>
      <c r="C59" s="4"/>
      <c r="F59" s="9"/>
      <c r="G59" s="9"/>
      <c r="J59" s="9"/>
    </row>
    <row r="60" spans="1:11" s="1" customFormat="1" ht="15.75" thickBot="1" x14ac:dyDescent="0.3">
      <c r="A60" s="3"/>
      <c r="B60" s="4"/>
      <c r="C60" s="4"/>
      <c r="F60" s="9"/>
      <c r="G60" s="9"/>
      <c r="J60" s="9"/>
    </row>
    <row r="61" spans="1:11" ht="15.75" thickBot="1" x14ac:dyDescent="0.3">
      <c r="A61" s="8" t="s">
        <v>38</v>
      </c>
      <c r="B61" s="7">
        <f>SUM(B57:B60)</f>
        <v>23807.02</v>
      </c>
      <c r="C61" s="7"/>
      <c r="D61" s="1"/>
      <c r="E61" s="1"/>
      <c r="F61" s="9"/>
      <c r="G61" s="9"/>
    </row>
    <row r="62" spans="1:11" ht="15.75" thickBot="1" x14ac:dyDescent="0.3">
      <c r="A62" s="3" t="s">
        <v>51</v>
      </c>
      <c r="B62" s="4">
        <v>10864.8</v>
      </c>
      <c r="C62" s="4"/>
      <c r="D62" s="1"/>
      <c r="E62" s="1"/>
      <c r="F62" s="9"/>
      <c r="G62" s="9"/>
    </row>
    <row r="63" spans="1:11" ht="15.75" thickBot="1" x14ac:dyDescent="0.3">
      <c r="A63" s="3"/>
      <c r="B63" s="4"/>
      <c r="C63" s="4"/>
      <c r="D63" s="1"/>
      <c r="E63" s="1"/>
      <c r="F63" s="9"/>
      <c r="G63" s="9"/>
    </row>
    <row r="64" spans="1:11" ht="15.75" thickBot="1" x14ac:dyDescent="0.3">
      <c r="A64" s="3" t="s">
        <v>52</v>
      </c>
      <c r="B64" s="7">
        <f>SUM(B62:B63)</f>
        <v>10864.8</v>
      </c>
      <c r="C64" s="4"/>
      <c r="D64" s="1"/>
      <c r="E64" s="1"/>
      <c r="F64" s="9"/>
      <c r="G64" s="9"/>
    </row>
    <row r="65" spans="1:9" ht="15.75" thickBot="1" x14ac:dyDescent="0.3">
      <c r="A65" s="3"/>
      <c r="B65" s="4"/>
      <c r="C65" s="4"/>
      <c r="D65" s="1"/>
      <c r="E65" s="1"/>
      <c r="F65" s="9"/>
      <c r="G65" s="9"/>
    </row>
    <row r="66" spans="1:9" ht="15.75" thickBot="1" x14ac:dyDescent="0.3">
      <c r="A66" s="3"/>
      <c r="B66" s="4"/>
      <c r="C66" s="4"/>
      <c r="D66" s="1"/>
      <c r="E66" s="1"/>
      <c r="F66" s="9"/>
      <c r="G66" s="9"/>
      <c r="H66" s="1" t="s">
        <v>41</v>
      </c>
    </row>
    <row r="67" spans="1:9" ht="15.75" thickBot="1" x14ac:dyDescent="0.3">
      <c r="A67" s="1" t="s">
        <v>39</v>
      </c>
      <c r="B67" s="4">
        <f>B10+B17+B29+B34+B39+B42+B55+B61+B64</f>
        <v>305276.31</v>
      </c>
      <c r="C67" s="4"/>
      <c r="D67" s="1"/>
      <c r="E67" s="1"/>
      <c r="F67" s="9"/>
      <c r="G67" s="9"/>
    </row>
    <row r="68" spans="1:9" x14ac:dyDescent="0.25">
      <c r="A68" s="1"/>
      <c r="B68" s="9"/>
      <c r="C68" s="1"/>
      <c r="D68" s="1"/>
      <c r="E68" s="1"/>
      <c r="F68" s="9"/>
      <c r="G68" s="9"/>
    </row>
    <row r="69" spans="1:9" x14ac:dyDescent="0.25">
      <c r="A69" s="1"/>
      <c r="B69" s="9"/>
      <c r="C69" s="1"/>
      <c r="D69" s="1"/>
      <c r="E69" s="1"/>
      <c r="F69" s="9"/>
      <c r="G69" s="9"/>
    </row>
    <row r="70" spans="1:9" x14ac:dyDescent="0.25">
      <c r="A70" s="1"/>
      <c r="B70" s="13"/>
      <c r="C70" s="13"/>
      <c r="D70" s="1"/>
      <c r="E70" s="1"/>
      <c r="F70" s="9"/>
      <c r="G70" s="1"/>
    </row>
    <row r="71" spans="1:9" x14ac:dyDescent="0.25">
      <c r="A71" s="1"/>
      <c r="B71" s="9"/>
      <c r="C71" s="9"/>
      <c r="D71" s="1" t="s">
        <v>54</v>
      </c>
      <c r="E71" s="9">
        <v>330998</v>
      </c>
      <c r="F71" s="9"/>
      <c r="G71" s="1"/>
      <c r="H71" s="1"/>
      <c r="I71" s="1"/>
    </row>
    <row r="72" spans="1:9" x14ac:dyDescent="0.25">
      <c r="A72" s="1" t="s">
        <v>59</v>
      </c>
      <c r="B72" s="41">
        <v>261418</v>
      </c>
      <c r="C72" s="9"/>
      <c r="D72" s="43" t="s">
        <v>61</v>
      </c>
      <c r="E72" s="9">
        <v>261418</v>
      </c>
      <c r="F72" s="1"/>
      <c r="G72" s="1"/>
      <c r="H72" s="1"/>
      <c r="I72" s="1"/>
    </row>
    <row r="73" spans="1:9" x14ac:dyDescent="0.25">
      <c r="A73" s="1" t="s">
        <v>60</v>
      </c>
      <c r="B73" s="41">
        <v>-305276.31</v>
      </c>
      <c r="C73" s="9"/>
      <c r="D73" s="1"/>
      <c r="E73" s="1"/>
      <c r="F73" s="1"/>
      <c r="G73" s="1"/>
      <c r="H73" s="1"/>
      <c r="I73" s="9"/>
    </row>
    <row r="74" spans="1:9" x14ac:dyDescent="0.25">
      <c r="A74" s="1" t="s">
        <v>53</v>
      </c>
      <c r="B74" s="42">
        <f>SUM(B72:B73)</f>
        <v>-43858.31</v>
      </c>
      <c r="C74" s="16"/>
      <c r="D74" s="16"/>
      <c r="E74" s="1"/>
      <c r="F74" s="1"/>
      <c r="G74" s="1"/>
      <c r="H74" s="1"/>
      <c r="I74" s="1"/>
    </row>
    <row r="75" spans="1:9" x14ac:dyDescent="0.25">
      <c r="A75" s="16"/>
      <c r="B75" s="13"/>
      <c r="C75" s="1"/>
      <c r="D75" s="1"/>
      <c r="E75" s="1"/>
      <c r="F75" s="9"/>
      <c r="G75" s="1"/>
      <c r="H75" s="1"/>
      <c r="I75" s="1"/>
    </row>
    <row r="76" spans="1:9" s="1" customFormat="1" x14ac:dyDescent="0.25">
      <c r="A76" s="16"/>
      <c r="B76" s="13"/>
      <c r="F76" s="9"/>
    </row>
    <row r="77" spans="1:9" s="1" customFormat="1" x14ac:dyDescent="0.25">
      <c r="A77" s="16"/>
      <c r="B77" s="13"/>
      <c r="F77" s="9"/>
    </row>
    <row r="78" spans="1:9" s="1" customFormat="1" x14ac:dyDescent="0.25">
      <c r="A78" s="6" t="s">
        <v>56</v>
      </c>
      <c r="B78" s="13">
        <v>5000</v>
      </c>
      <c r="C78" s="1" t="s">
        <v>57</v>
      </c>
      <c r="F78" s="9"/>
    </row>
    <row r="79" spans="1:9" s="1" customFormat="1" x14ac:dyDescent="0.25">
      <c r="A79" s="16"/>
      <c r="B79" s="13"/>
      <c r="C79" s="12"/>
      <c r="F79" s="9"/>
    </row>
    <row r="80" spans="1:9" s="1" customFormat="1" x14ac:dyDescent="0.25">
      <c r="A80" s="16"/>
      <c r="B80" s="13"/>
      <c r="F80" s="9"/>
    </row>
    <row r="81" spans="1:10" s="1" customFormat="1" x14ac:dyDescent="0.25">
      <c r="A81" s="16"/>
      <c r="B81" s="13"/>
      <c r="F81" s="9"/>
    </row>
    <row r="82" spans="1:10" x14ac:dyDescent="0.25">
      <c r="A82" s="16"/>
      <c r="B82" s="9"/>
      <c r="C82" s="1"/>
      <c r="D82" s="1"/>
      <c r="E82" s="1"/>
      <c r="F82" s="1"/>
      <c r="G82" s="1"/>
      <c r="H82" s="1"/>
      <c r="I82" s="1"/>
    </row>
    <row r="83" spans="1:10" x14ac:dyDescent="0.25">
      <c r="A83" s="1"/>
      <c r="B83" s="9"/>
      <c r="C83" s="1"/>
      <c r="D83" s="1"/>
      <c r="E83" s="1"/>
      <c r="F83" s="1"/>
      <c r="G83" s="1"/>
      <c r="H83" s="1"/>
      <c r="I83" s="1"/>
    </row>
    <row r="84" spans="1:10" x14ac:dyDescent="0.25">
      <c r="A84" s="1" t="s">
        <v>55</v>
      </c>
      <c r="B84" s="9">
        <f>SUM(B78:B83)</f>
        <v>5000</v>
      </c>
      <c r="C84" s="1"/>
      <c r="D84" s="1"/>
      <c r="E84" s="1"/>
      <c r="F84" s="9"/>
      <c r="G84" s="1"/>
      <c r="H84" s="1"/>
      <c r="I84" s="1"/>
    </row>
    <row r="85" spans="1:10" x14ac:dyDescent="0.25">
      <c r="A85" s="17"/>
      <c r="B85" s="34"/>
      <c r="C85" s="32"/>
      <c r="D85" s="24"/>
      <c r="E85" s="1"/>
      <c r="F85" s="1"/>
      <c r="G85" s="1"/>
      <c r="H85" s="1"/>
      <c r="I85" s="1"/>
    </row>
    <row r="86" spans="1:10" x14ac:dyDescent="0.25">
      <c r="A86" s="17"/>
      <c r="B86" s="34"/>
      <c r="C86" s="32"/>
      <c r="D86" s="28"/>
      <c r="E86" s="1"/>
      <c r="F86" s="9"/>
      <c r="G86" s="1"/>
      <c r="H86" s="1"/>
      <c r="I86" s="1"/>
    </row>
    <row r="87" spans="1:10" x14ac:dyDescent="0.25">
      <c r="A87" s="17" t="s">
        <v>62</v>
      </c>
      <c r="B87" s="34"/>
      <c r="C87" s="32"/>
      <c r="D87" s="24"/>
      <c r="E87" s="1"/>
      <c r="F87" s="9"/>
      <c r="G87" s="1"/>
      <c r="H87" s="1"/>
      <c r="I87" s="15"/>
    </row>
    <row r="88" spans="1:10" x14ac:dyDescent="0.25">
      <c r="A88" s="1" t="s">
        <v>63</v>
      </c>
      <c r="B88" s="18"/>
      <c r="C88" s="1"/>
      <c r="D88" s="18"/>
      <c r="E88" s="1"/>
      <c r="F88" s="9"/>
      <c r="G88" s="1"/>
      <c r="H88" s="1"/>
      <c r="I88" s="1"/>
    </row>
    <row r="89" spans="1:10" x14ac:dyDescent="0.25">
      <c r="A89" s="1"/>
      <c r="B89" s="9"/>
      <c r="C89" s="1"/>
      <c r="D89" s="18"/>
      <c r="E89" s="1"/>
      <c r="F89" s="9"/>
      <c r="G89" s="16"/>
      <c r="H89" s="13"/>
      <c r="I89" s="1"/>
    </row>
    <row r="90" spans="1:10" x14ac:dyDescent="0.25">
      <c r="A90" s="1"/>
      <c r="B90" s="9"/>
      <c r="C90" s="1"/>
      <c r="D90" s="18"/>
      <c r="E90" s="1"/>
      <c r="F90" s="9"/>
      <c r="G90" s="16"/>
      <c r="H90" s="13"/>
      <c r="I90" s="1"/>
    </row>
    <row r="91" spans="1:10" x14ac:dyDescent="0.25">
      <c r="A91" s="14"/>
      <c r="B91" s="9"/>
      <c r="C91" s="1"/>
      <c r="D91" s="18"/>
      <c r="E91" s="1"/>
      <c r="F91" s="20"/>
      <c r="G91" s="1"/>
      <c r="H91" s="1"/>
      <c r="I91" s="1"/>
    </row>
    <row r="92" spans="1:10" x14ac:dyDescent="0.25">
      <c r="A92" s="1"/>
      <c r="B92" s="9"/>
      <c r="C92" s="1"/>
      <c r="D92" s="18"/>
      <c r="E92" s="1"/>
      <c r="F92" s="20"/>
      <c r="G92" s="1"/>
      <c r="H92" s="1"/>
      <c r="I92" s="1"/>
    </row>
    <row r="93" spans="1:10" x14ac:dyDescent="0.25">
      <c r="A93" s="1"/>
      <c r="B93" s="9"/>
      <c r="C93" s="13"/>
      <c r="D93" s="21"/>
      <c r="E93" s="16"/>
      <c r="F93" s="20"/>
      <c r="G93" s="1"/>
      <c r="H93" s="1"/>
      <c r="I93" s="15" t="s">
        <v>40</v>
      </c>
      <c r="J93" s="1"/>
    </row>
    <row r="94" spans="1:10" x14ac:dyDescent="0.25">
      <c r="A94" s="1"/>
      <c r="B94" s="9"/>
      <c r="C94" s="9"/>
      <c r="D94" s="21"/>
      <c r="E94" s="16"/>
      <c r="F94" s="20"/>
      <c r="G94" s="1"/>
      <c r="H94" s="1"/>
      <c r="I94" s="1"/>
      <c r="J94" s="1"/>
    </row>
    <row r="95" spans="1:10" x14ac:dyDescent="0.25">
      <c r="A95" s="1"/>
      <c r="B95" s="9"/>
      <c r="C95" s="9"/>
      <c r="D95" s="21"/>
      <c r="E95" s="16"/>
      <c r="F95" s="20"/>
      <c r="G95" s="16"/>
      <c r="H95" s="13"/>
      <c r="I95" s="1"/>
      <c r="J95" s="1"/>
    </row>
    <row r="96" spans="1:10" x14ac:dyDescent="0.25">
      <c r="A96" s="1"/>
      <c r="B96" s="13"/>
      <c r="C96" s="13"/>
      <c r="D96" s="21"/>
      <c r="E96" s="1"/>
      <c r="F96" s="9"/>
      <c r="G96" s="1"/>
      <c r="H96" s="1"/>
      <c r="I96" s="1"/>
      <c r="J96" s="1"/>
    </row>
    <row r="97" spans="1:10" x14ac:dyDescent="0.25">
      <c r="A97" s="1"/>
      <c r="B97" s="1"/>
      <c r="C97" s="9"/>
      <c r="D97" s="1"/>
      <c r="E97" s="1"/>
      <c r="F97" s="9"/>
      <c r="G97" s="1"/>
      <c r="H97" s="1"/>
      <c r="I97" s="1"/>
      <c r="J97" s="1"/>
    </row>
    <row r="98" spans="1:10" x14ac:dyDescent="0.25">
      <c r="A98" s="1"/>
      <c r="B98" s="15"/>
      <c r="C98" s="13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9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9"/>
      <c r="C100" s="9"/>
      <c r="D100" s="1"/>
      <c r="E100" s="1"/>
      <c r="F100" s="9"/>
      <c r="G100" s="1"/>
      <c r="H100" s="1"/>
      <c r="I100" s="1"/>
      <c r="J100" s="1"/>
    </row>
    <row r="101" spans="1:10" x14ac:dyDescent="0.25">
      <c r="A101" s="1"/>
      <c r="B101" s="1"/>
      <c r="C101" s="9"/>
      <c r="D101" s="1"/>
      <c r="E101" s="1"/>
      <c r="F101" s="9"/>
      <c r="G101" s="1"/>
      <c r="H101" s="1"/>
      <c r="I101" s="1"/>
      <c r="J101" s="1"/>
    </row>
    <row r="102" spans="1:10" x14ac:dyDescent="0.25">
      <c r="A102" s="1"/>
      <c r="B102" s="1"/>
      <c r="C102" s="13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9"/>
      <c r="D103" s="1"/>
      <c r="E103" s="1"/>
      <c r="F103" s="1"/>
      <c r="G103" s="1"/>
      <c r="H103" s="1"/>
      <c r="I103" s="1"/>
      <c r="J103" s="1"/>
    </row>
    <row r="104" spans="1:10" x14ac:dyDescent="0.25">
      <c r="A104" s="12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7"/>
      <c r="B105" s="25"/>
      <c r="C105" s="26"/>
      <c r="D105" s="25"/>
      <c r="E105" s="17"/>
      <c r="F105" s="25"/>
      <c r="G105" s="25"/>
      <c r="H105" s="25"/>
      <c r="I105" s="25"/>
      <c r="J105" s="17"/>
    </row>
    <row r="106" spans="1:10" x14ac:dyDescent="0.25">
      <c r="A106" s="17"/>
      <c r="B106" s="23"/>
      <c r="C106" s="23"/>
      <c r="D106" s="23"/>
      <c r="E106" s="23"/>
      <c r="F106" s="23"/>
      <c r="G106" s="23"/>
      <c r="H106" s="23"/>
      <c r="I106" s="23"/>
      <c r="J106" s="24"/>
    </row>
    <row r="107" spans="1:10" x14ac:dyDescent="0.25">
      <c r="A107" s="17"/>
      <c r="B107" s="23"/>
      <c r="C107" s="23"/>
      <c r="D107" s="23"/>
      <c r="E107" s="23"/>
      <c r="F107" s="23"/>
      <c r="G107" s="23"/>
      <c r="H107" s="23"/>
      <c r="I107" s="23"/>
      <c r="J107" s="24"/>
    </row>
    <row r="108" spans="1:10" x14ac:dyDescent="0.25">
      <c r="A108" s="17"/>
      <c r="B108" s="23"/>
      <c r="C108" s="23"/>
      <c r="D108" s="23"/>
      <c r="E108" s="23"/>
      <c r="F108" s="23"/>
      <c r="G108" s="23"/>
      <c r="H108" s="23"/>
      <c r="I108" s="23"/>
      <c r="J108" s="24"/>
    </row>
    <row r="109" spans="1:10" x14ac:dyDescent="0.25">
      <c r="A109" s="17"/>
      <c r="B109" s="23"/>
      <c r="C109" s="23"/>
      <c r="D109" s="23"/>
      <c r="E109" s="23"/>
      <c r="F109" s="23"/>
      <c r="G109" s="27"/>
      <c r="H109" s="27"/>
      <c r="I109" s="27"/>
      <c r="J109" s="24"/>
    </row>
    <row r="110" spans="1:10" x14ac:dyDescent="0.25">
      <c r="A110" s="17"/>
      <c r="B110" s="23"/>
      <c r="C110" s="23"/>
      <c r="D110" s="27"/>
      <c r="E110" s="27"/>
      <c r="F110" s="27"/>
      <c r="G110" s="27"/>
      <c r="H110" s="27"/>
      <c r="I110" s="27"/>
      <c r="J110" s="24"/>
    </row>
    <row r="111" spans="1:10" x14ac:dyDescent="0.25">
      <c r="A111" s="17"/>
      <c r="B111" s="23"/>
      <c r="C111" s="23"/>
      <c r="D111" s="23"/>
      <c r="E111" s="23"/>
      <c r="F111" s="23"/>
      <c r="G111" s="23"/>
      <c r="H111" s="23"/>
      <c r="I111" s="23"/>
      <c r="J111" s="24"/>
    </row>
    <row r="112" spans="1:10" x14ac:dyDescent="0.25">
      <c r="A112" s="17"/>
      <c r="B112" s="22"/>
      <c r="C112" s="22"/>
      <c r="D112" s="22"/>
      <c r="E112" s="22"/>
      <c r="F112" s="22"/>
      <c r="G112" s="22"/>
      <c r="H112" s="22"/>
      <c r="I112" s="22"/>
      <c r="J112" s="28"/>
    </row>
    <row r="113" spans="1:10" x14ac:dyDescent="0.25">
      <c r="A113" s="17"/>
      <c r="B113" s="22"/>
      <c r="C113" s="22"/>
      <c r="D113" s="22"/>
      <c r="E113" s="22"/>
      <c r="F113" s="22"/>
      <c r="G113" s="22"/>
      <c r="H113" s="22"/>
      <c r="I113" s="22"/>
      <c r="J113" s="17"/>
    </row>
    <row r="114" spans="1:10" x14ac:dyDescent="0.25">
      <c r="A114" s="17"/>
      <c r="B114" s="22"/>
      <c r="C114" s="22"/>
      <c r="D114" s="22"/>
      <c r="E114" s="22"/>
      <c r="F114" s="22"/>
      <c r="G114" s="22"/>
      <c r="H114" s="22"/>
      <c r="I114" s="22"/>
      <c r="J114" s="17"/>
    </row>
    <row r="115" spans="1:10" x14ac:dyDescent="0.25">
      <c r="A115" s="17"/>
      <c r="B115" s="22"/>
      <c r="C115" s="22"/>
      <c r="D115" s="22"/>
      <c r="E115" s="22"/>
      <c r="F115" s="22"/>
      <c r="G115" s="22"/>
      <c r="H115" s="22"/>
      <c r="I115" s="22"/>
      <c r="J115" s="17"/>
    </row>
    <row r="116" spans="1:10" x14ac:dyDescent="0.25">
      <c r="A116" s="17"/>
      <c r="B116" s="22"/>
      <c r="C116" s="22"/>
      <c r="D116" s="22"/>
      <c r="E116" s="22"/>
      <c r="F116" s="22"/>
      <c r="G116" s="22"/>
      <c r="H116" s="22"/>
      <c r="I116" s="22"/>
      <c r="J116" s="17"/>
    </row>
    <row r="117" spans="1:10" x14ac:dyDescent="0.25">
      <c r="A117" s="17"/>
      <c r="B117" s="23"/>
      <c r="C117" s="23"/>
      <c r="D117" s="23"/>
      <c r="E117" s="23"/>
      <c r="F117" s="23"/>
      <c r="G117" s="24"/>
      <c r="H117" s="17"/>
      <c r="I117" s="17"/>
      <c r="J117" s="17"/>
    </row>
    <row r="118" spans="1:10" x14ac:dyDescent="0.25">
      <c r="A118" s="17"/>
      <c r="B118" s="24"/>
      <c r="C118" s="24"/>
      <c r="D118" s="24"/>
      <c r="E118" s="24"/>
      <c r="F118" s="24"/>
      <c r="G118" s="24"/>
      <c r="H118" s="17"/>
      <c r="I118" s="17"/>
      <c r="J118" s="17"/>
    </row>
    <row r="119" spans="1:10" x14ac:dyDescent="0.25">
      <c r="A119" s="17"/>
      <c r="B119" s="25"/>
      <c r="C119" s="25"/>
      <c r="D119" s="25"/>
      <c r="E119" s="25"/>
      <c r="F119" s="25"/>
      <c r="G119" s="25"/>
      <c r="H119" s="25"/>
      <c r="I119" s="25"/>
      <c r="J119" s="17"/>
    </row>
    <row r="120" spans="1:10" x14ac:dyDescent="0.25">
      <c r="A120" s="17"/>
      <c r="B120" s="23"/>
      <c r="C120" s="23"/>
      <c r="D120" s="23"/>
      <c r="E120" s="23"/>
      <c r="F120" s="23"/>
      <c r="G120" s="23"/>
      <c r="H120" s="23"/>
      <c r="I120" s="23"/>
      <c r="J120" s="17"/>
    </row>
    <row r="121" spans="1:10" x14ac:dyDescent="0.25">
      <c r="A121" s="17"/>
      <c r="B121" s="23"/>
      <c r="C121" s="23"/>
      <c r="D121" s="23"/>
      <c r="E121" s="23"/>
      <c r="F121" s="23"/>
      <c r="G121" s="23"/>
      <c r="H121" s="23"/>
      <c r="I121" s="23"/>
      <c r="J121" s="17"/>
    </row>
    <row r="122" spans="1:10" x14ac:dyDescent="0.25">
      <c r="A122" s="17"/>
      <c r="B122" s="23"/>
      <c r="C122" s="23"/>
      <c r="D122" s="23"/>
      <c r="E122" s="23"/>
      <c r="F122" s="23"/>
      <c r="G122" s="23"/>
      <c r="H122" s="23"/>
      <c r="I122" s="23"/>
      <c r="J122" s="17"/>
    </row>
    <row r="123" spans="1:10" x14ac:dyDescent="0.25">
      <c r="A123" s="17"/>
      <c r="B123" s="27"/>
      <c r="C123" s="27"/>
      <c r="D123" s="23"/>
      <c r="E123" s="27"/>
      <c r="F123" s="27"/>
      <c r="G123" s="23"/>
      <c r="H123" s="23"/>
      <c r="I123" s="23"/>
      <c r="J123" s="17"/>
    </row>
    <row r="124" spans="1:10" x14ac:dyDescent="0.25">
      <c r="A124" s="17"/>
      <c r="B124" s="27"/>
      <c r="C124" s="27"/>
      <c r="D124" s="27"/>
      <c r="E124" s="27"/>
      <c r="F124" s="27"/>
      <c r="G124" s="27"/>
      <c r="H124" s="27"/>
      <c r="I124" s="27"/>
      <c r="J124" s="17"/>
    </row>
    <row r="125" spans="1:10" x14ac:dyDescent="0.25">
      <c r="A125" s="17"/>
      <c r="B125" s="23"/>
      <c r="C125" s="23"/>
      <c r="D125" s="23"/>
      <c r="E125" s="23"/>
      <c r="F125" s="23"/>
      <c r="G125" s="23"/>
      <c r="H125" s="23"/>
      <c r="I125" s="23"/>
      <c r="J125" s="17"/>
    </row>
    <row r="126" spans="1:10" ht="15.75" x14ac:dyDescent="0.25">
      <c r="A126" s="17"/>
      <c r="B126" s="22"/>
      <c r="C126" s="22"/>
      <c r="D126" s="22"/>
      <c r="E126" s="22"/>
      <c r="F126" s="22"/>
      <c r="G126" s="22"/>
      <c r="H126" s="22"/>
      <c r="I126" s="22"/>
      <c r="J126" s="29"/>
    </row>
    <row r="127" spans="1:10" x14ac:dyDescent="0.25">
      <c r="A127" s="17"/>
      <c r="B127" s="24"/>
      <c r="C127" s="24"/>
      <c r="D127" s="24"/>
      <c r="E127" s="24"/>
      <c r="F127" s="24"/>
      <c r="G127" s="24"/>
      <c r="H127" s="17"/>
      <c r="I127" s="24"/>
      <c r="J127" s="17"/>
    </row>
    <row r="128" spans="1:10" x14ac:dyDescent="0.25">
      <c r="A128" s="17"/>
      <c r="B128" s="24"/>
      <c r="C128" s="24"/>
      <c r="D128" s="24"/>
      <c r="E128" s="24"/>
      <c r="F128" s="24"/>
      <c r="G128" s="24"/>
      <c r="H128" s="17"/>
      <c r="I128" s="17"/>
      <c r="J128" s="1"/>
    </row>
    <row r="129" spans="1:10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"/>
    </row>
  </sheetData>
  <mergeCells count="1">
    <mergeCell ref="A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Hajickov</dc:creator>
  <cp:lastModifiedBy>Kuzmova</cp:lastModifiedBy>
  <cp:lastPrinted>2017-10-06T12:35:36Z</cp:lastPrinted>
  <dcterms:created xsi:type="dcterms:W3CDTF">2016-01-11T13:16:56Z</dcterms:created>
  <dcterms:modified xsi:type="dcterms:W3CDTF">2017-10-06T13:29:32Z</dcterms:modified>
</cp:coreProperties>
</file>